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2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Peruanino\peruflora\PERUFLORA 2018, DOCUMENTOS\LISTAS DE PRECIOS, PERUFLORA\LISTAS DE PRECIOS, 2018\"/>
    </mc:Choice>
  </mc:AlternateContent>
  <xr:revisionPtr revIDLastSave="0" documentId="10_ncr:8100000_{7E12F583-AD35-4C93-877C-B8AD742EDD41}" xr6:coauthVersionLast="34" xr6:coauthVersionMax="34" xr10:uidLastSave="{00000000-0000-0000-0000-000000000000}"/>
  <bookViews>
    <workbookView xWindow="0" yWindow="0" windowWidth="17610" windowHeight="11595" xr2:uid="{00000000-000D-0000-FFFF-FFFF00000000}"/>
  </bookViews>
  <sheets>
    <sheet name="PRICE LIST, AUGUST 2018" sheetId="1" r:id="rId1"/>
  </sheets>
  <definedNames>
    <definedName name="_xlnm._FilterDatabase" localSheetId="0" hidden="1">'PRICE LIST, AUGUST 2018'!$B$8:$E$597</definedName>
  </definedNames>
  <calcPr calcId="162913"/>
</workbook>
</file>

<file path=xl/calcChain.xml><?xml version="1.0" encoding="utf-8"?>
<calcChain xmlns="http://schemas.openxmlformats.org/spreadsheetml/2006/main">
  <c r="E496" i="1" l="1"/>
  <c r="E24" i="1"/>
  <c r="E564" i="1"/>
  <c r="E111" i="1"/>
  <c r="E452" i="1"/>
  <c r="E460" i="1"/>
  <c r="E461" i="1"/>
  <c r="E36" i="1"/>
  <c r="E513" i="1"/>
  <c r="E438" i="1"/>
  <c r="E586" i="1"/>
  <c r="E160" i="1"/>
  <c r="E162" i="1"/>
  <c r="E284" i="1"/>
  <c r="E216" i="1"/>
  <c r="E541" i="1"/>
  <c r="E509" i="1"/>
  <c r="E413" i="1"/>
  <c r="E405" i="1"/>
  <c r="E402" i="1"/>
  <c r="E385" i="1"/>
  <c r="E181" i="1"/>
  <c r="E174" i="1"/>
  <c r="E163" i="1"/>
  <c r="E142" i="1"/>
  <c r="E42" i="1"/>
  <c r="E28" i="1"/>
  <c r="E483" i="1"/>
  <c r="E562" i="1"/>
  <c r="E585" i="1"/>
  <c r="E505" i="1"/>
  <c r="E134" i="1"/>
  <c r="E577" i="1"/>
  <c r="E484" i="1"/>
  <c r="E479" i="1"/>
  <c r="E429" i="1"/>
  <c r="E343" i="1"/>
  <c r="E340" i="1"/>
  <c r="E338" i="1"/>
  <c r="E207" i="1"/>
  <c r="E205" i="1"/>
  <c r="E110" i="1"/>
  <c r="E33" i="1"/>
  <c r="E430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5" i="1"/>
  <c r="E26" i="1"/>
  <c r="E27" i="1"/>
  <c r="E29" i="1"/>
  <c r="E30" i="1"/>
  <c r="E31" i="1"/>
  <c r="E32" i="1"/>
  <c r="E34" i="1"/>
  <c r="E35" i="1"/>
  <c r="E37" i="1"/>
  <c r="E38" i="1"/>
  <c r="E39" i="1"/>
  <c r="E40" i="1"/>
  <c r="E41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5" i="1"/>
  <c r="E136" i="1"/>
  <c r="E137" i="1"/>
  <c r="E138" i="1"/>
  <c r="E139" i="1"/>
  <c r="E140" i="1"/>
  <c r="E141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1" i="1"/>
  <c r="E164" i="1"/>
  <c r="E165" i="1"/>
  <c r="E166" i="1"/>
  <c r="E167" i="1"/>
  <c r="E168" i="1"/>
  <c r="E169" i="1"/>
  <c r="E170" i="1"/>
  <c r="E171" i="1"/>
  <c r="E172" i="1"/>
  <c r="E173" i="1"/>
  <c r="E175" i="1"/>
  <c r="E176" i="1"/>
  <c r="E177" i="1"/>
  <c r="E178" i="1"/>
  <c r="E179" i="1"/>
  <c r="E180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6" i="1"/>
  <c r="E208" i="1"/>
  <c r="E209" i="1"/>
  <c r="E211" i="1"/>
  <c r="E210" i="1"/>
  <c r="E212" i="1"/>
  <c r="E213" i="1"/>
  <c r="E214" i="1"/>
  <c r="E215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9" i="1"/>
  <c r="E341" i="1"/>
  <c r="E342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3" i="1"/>
  <c r="E404" i="1"/>
  <c r="E406" i="1"/>
  <c r="E407" i="1"/>
  <c r="E408" i="1"/>
  <c r="E409" i="1"/>
  <c r="E410" i="1"/>
  <c r="E411" i="1"/>
  <c r="E412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31" i="1"/>
  <c r="E432" i="1"/>
  <c r="E433" i="1"/>
  <c r="E434" i="1"/>
  <c r="E435" i="1"/>
  <c r="E436" i="1"/>
  <c r="E437" i="1"/>
  <c r="E439" i="1"/>
  <c r="E440" i="1"/>
  <c r="E441" i="1"/>
  <c r="E466" i="1"/>
  <c r="E442" i="1"/>
  <c r="E443" i="1"/>
  <c r="E444" i="1"/>
  <c r="E445" i="1"/>
  <c r="E446" i="1"/>
  <c r="E447" i="1"/>
  <c r="E448" i="1"/>
  <c r="E449" i="1"/>
  <c r="E450" i="1"/>
  <c r="E451" i="1"/>
  <c r="E453" i="1"/>
  <c r="E454" i="1"/>
  <c r="E455" i="1"/>
  <c r="E456" i="1"/>
  <c r="E457" i="1"/>
  <c r="E458" i="1"/>
  <c r="E459" i="1"/>
  <c r="E462" i="1"/>
  <c r="E463" i="1"/>
  <c r="E464" i="1"/>
  <c r="E465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80" i="1"/>
  <c r="E481" i="1"/>
  <c r="E482" i="1"/>
  <c r="E485" i="1"/>
  <c r="E486" i="1"/>
  <c r="E487" i="1"/>
  <c r="E488" i="1"/>
  <c r="E489" i="1"/>
  <c r="E490" i="1"/>
  <c r="E491" i="1"/>
  <c r="E492" i="1"/>
  <c r="E493" i="1"/>
  <c r="E494" i="1"/>
  <c r="E495" i="1"/>
  <c r="E497" i="1"/>
  <c r="E498" i="1"/>
  <c r="E499" i="1"/>
  <c r="E500" i="1"/>
  <c r="E501" i="1"/>
  <c r="E502" i="1"/>
  <c r="E503" i="1"/>
  <c r="E504" i="1"/>
  <c r="E506" i="1"/>
  <c r="E507" i="1"/>
  <c r="E508" i="1"/>
  <c r="E510" i="1"/>
  <c r="E511" i="1"/>
  <c r="E512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3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8" i="1"/>
  <c r="E579" i="1"/>
  <c r="E580" i="1"/>
  <c r="E581" i="1"/>
  <c r="E582" i="1"/>
  <c r="E583" i="1"/>
  <c r="E584" i="1"/>
  <c r="E588" i="1"/>
  <c r="E589" i="1"/>
  <c r="E590" i="1"/>
  <c r="E604" i="1" l="1"/>
</calcChain>
</file>

<file path=xl/sharedStrings.xml><?xml version="1.0" encoding="utf-8"?>
<sst xmlns="http://schemas.openxmlformats.org/spreadsheetml/2006/main" count="1209" uniqueCount="633">
  <si>
    <t xml:space="preserve">Climate </t>
  </si>
  <si>
    <t>Name</t>
  </si>
  <si>
    <t>Q</t>
  </si>
  <si>
    <t>Total</t>
  </si>
  <si>
    <t>Cool Intermediate</t>
  </si>
  <si>
    <t>Acineta superba</t>
  </si>
  <si>
    <t>Intermediate</t>
  </si>
  <si>
    <t>Warm</t>
  </si>
  <si>
    <t>Cool</t>
  </si>
  <si>
    <t>Barbosella cucullata</t>
  </si>
  <si>
    <t>Barbosella prorepens</t>
  </si>
  <si>
    <t>Batemannia colleyi</t>
  </si>
  <si>
    <t>Warm Intermediate</t>
  </si>
  <si>
    <t>Bletia catenulata</t>
  </si>
  <si>
    <t>Brassia cauliformis</t>
  </si>
  <si>
    <t>Brassia pascoensis</t>
  </si>
  <si>
    <t xml:space="preserve">Brassia villosa </t>
  </si>
  <si>
    <t xml:space="preserve">Bulbophyllum steyermarkii </t>
  </si>
  <si>
    <t>Catasetum incurvum</t>
  </si>
  <si>
    <t>Catasetum tenebrosum</t>
  </si>
  <si>
    <t>Catasetum tuberculatum</t>
  </si>
  <si>
    <t>Cattleya luteola</t>
  </si>
  <si>
    <t>Cattleya maxima</t>
  </si>
  <si>
    <t>Cattleya violacea</t>
  </si>
  <si>
    <t>Cischweinfia jarae</t>
  </si>
  <si>
    <t>Comparettia falcata</t>
  </si>
  <si>
    <t>Coryanthes alborosea</t>
  </si>
  <si>
    <t>Coryanthes macrantha</t>
  </si>
  <si>
    <t xml:space="preserve">Cyclopogon hennissianus  </t>
  </si>
  <si>
    <t>Cycnoches peruvianum</t>
  </si>
  <si>
    <t>Cyrtochilum cordatum</t>
  </si>
  <si>
    <t>Cyrtochilum falcipetalum</t>
  </si>
  <si>
    <t>Cyrtochilum gargantua</t>
  </si>
  <si>
    <t>Cyrtochilum macranthum</t>
  </si>
  <si>
    <t xml:space="preserve">Cyrtochilum minax </t>
  </si>
  <si>
    <t>Dichaea hutchisonii</t>
  </si>
  <si>
    <t>Dichaea morrisii</t>
  </si>
  <si>
    <t>Encyclia angustifolia</t>
  </si>
  <si>
    <t>Epidendrum capricornu</t>
  </si>
  <si>
    <t>Epidendrum microcattleya</t>
  </si>
  <si>
    <t>Epidendrum secundum</t>
  </si>
  <si>
    <t>Epidendrum sophronitis</t>
  </si>
  <si>
    <t>Fernandezia ionanthera</t>
  </si>
  <si>
    <t>Gongora ecornuta</t>
  </si>
  <si>
    <t>Huntleya vargasii</t>
  </si>
  <si>
    <t>Ida costata</t>
  </si>
  <si>
    <t>Ida fimbriata</t>
  </si>
  <si>
    <t>Ida locusta</t>
  </si>
  <si>
    <t>Ida nana</t>
  </si>
  <si>
    <t>Ida reichenbachii</t>
  </si>
  <si>
    <t>Kefersteinia candida</t>
  </si>
  <si>
    <t>Lepanthes caprimulgus</t>
  </si>
  <si>
    <t>Lepanthes cloesii</t>
  </si>
  <si>
    <t>Lepanthes juninensis</t>
  </si>
  <si>
    <t>Lepanthes terborchii</t>
  </si>
  <si>
    <t>Lycaste macrophylla</t>
  </si>
  <si>
    <t>Macradenia lutescens</t>
  </si>
  <si>
    <t>Macroclinium aurorae</t>
  </si>
  <si>
    <t>Masdevallia amplexa</t>
  </si>
  <si>
    <t>Masdevallia asterotricha</t>
  </si>
  <si>
    <t>Masdevallia atahualpa</t>
  </si>
  <si>
    <t>Masdevallia bangii</t>
  </si>
  <si>
    <t>Masdevallia bicolor</t>
  </si>
  <si>
    <t>Masdevallia caloptera</t>
  </si>
  <si>
    <t>Masdevallia campyloglossa</t>
  </si>
  <si>
    <t>Masdevallia cheloglossa</t>
  </si>
  <si>
    <t>Masdevallia civilis</t>
  </si>
  <si>
    <t>Masdevallia coriacea</t>
  </si>
  <si>
    <t>Masdevallia cyclotega</t>
  </si>
  <si>
    <t>Masdevallia davisii</t>
  </si>
  <si>
    <t>Masdevallia dura</t>
  </si>
  <si>
    <t>Masdevallia instar</t>
  </si>
  <si>
    <t>Masdevallia juan-albertoi</t>
  </si>
  <si>
    <t>Masdevallia kuhnorum</t>
  </si>
  <si>
    <t>Masdevallia lamprotyria</t>
  </si>
  <si>
    <t>Masdevallia lilacina</t>
  </si>
  <si>
    <t>Masdevallia lineolata</t>
  </si>
  <si>
    <t>Masdevallia lucernula</t>
  </si>
  <si>
    <t>Masdevallia manoloi</t>
  </si>
  <si>
    <t>Masdevallia minuta</t>
  </si>
  <si>
    <t>Masdevallia munae</t>
  </si>
  <si>
    <t>Masdevallia picea</t>
  </si>
  <si>
    <t>Masdevallia picta</t>
  </si>
  <si>
    <t>Masdevallia picturata</t>
  </si>
  <si>
    <t>Masdevallia princeps</t>
  </si>
  <si>
    <t>Masdevallia pyknosepala</t>
  </si>
  <si>
    <t>Masdevallia pyxis</t>
  </si>
  <si>
    <t>Masdevallia rodolfoi</t>
  </si>
  <si>
    <t>Masdevallia uniflora</t>
  </si>
  <si>
    <t>Masdevallia ustulata</t>
  </si>
  <si>
    <t>Masdevallia weberbaueri</t>
  </si>
  <si>
    <t>Masdevallia xanthina</t>
  </si>
  <si>
    <t>Maxillaria huanucoensis</t>
  </si>
  <si>
    <t>Maxillaria lepidota</t>
  </si>
  <si>
    <t>Maxillaria matthewsii</t>
  </si>
  <si>
    <t>Maxillaria notylioglossa</t>
  </si>
  <si>
    <t>Maxillaria striata</t>
  </si>
  <si>
    <t>Mormolyca gracilipes</t>
  </si>
  <si>
    <t>Mormolyca schweinfurthiana</t>
  </si>
  <si>
    <t>Odontoglossum blandum</t>
  </si>
  <si>
    <t>Odontoglossum cruentum</t>
  </si>
  <si>
    <t>Odontoglossum epidendroides</t>
  </si>
  <si>
    <t>Odontoglossum multistellare</t>
  </si>
  <si>
    <t>Odontoglossum praestans</t>
  </si>
  <si>
    <t>Oncidium cajamarcae</t>
  </si>
  <si>
    <t>Oncidium excavatum</t>
  </si>
  <si>
    <t>Oncidium pardothyrsus</t>
  </si>
  <si>
    <t>Oncidium retusum</t>
  </si>
  <si>
    <t>Oncidium silvanoi</t>
  </si>
  <si>
    <t>Phragmipedium boissierianum var. czerwiakowianum</t>
  </si>
  <si>
    <t>Restrepia antennifera</t>
  </si>
  <si>
    <t>Restrepia elegans</t>
  </si>
  <si>
    <t>Restrepia mohrii</t>
  </si>
  <si>
    <t>Rodriguezia leeana</t>
  </si>
  <si>
    <t>Rodriguezia satipoana</t>
  </si>
  <si>
    <t>Solenidiopsis tigroides</t>
  </si>
  <si>
    <t>Stelis purpurea</t>
  </si>
  <si>
    <t>Stenia pallida</t>
  </si>
  <si>
    <t>Telipogon ariasii</t>
  </si>
  <si>
    <t>Trichocentrum albococcineum</t>
  </si>
  <si>
    <t>Trichocentrum panduratum</t>
  </si>
  <si>
    <t>Trichocentrum tigrinum</t>
  </si>
  <si>
    <t>Trichoceros antennifer</t>
  </si>
  <si>
    <t>Trichopilia laxa</t>
  </si>
  <si>
    <t>Trigonidium acuminatum</t>
  </si>
  <si>
    <t>Warrea warreana</t>
  </si>
  <si>
    <t>Xylobium foveatum</t>
  </si>
  <si>
    <t>Email</t>
  </si>
  <si>
    <t>Address</t>
  </si>
  <si>
    <t>Special Instructions</t>
  </si>
  <si>
    <t>Masdevallia wellischii</t>
  </si>
  <si>
    <t>Masdevallia lychniphora</t>
  </si>
  <si>
    <t>Masdevallia (veitchiana x decumana)</t>
  </si>
  <si>
    <t>Masdevallia (veitchiana x antonii)</t>
  </si>
  <si>
    <t>Masdevallia (elegans x xanthina)</t>
  </si>
  <si>
    <t>Masdevallia (juan-albertoi x veitchiana)</t>
  </si>
  <si>
    <t>Masdevallia (veitchiana x ustulata)</t>
  </si>
  <si>
    <t>Masdevallia (davisii x chaparensis)</t>
  </si>
  <si>
    <t>Masdevallia (veitchiana x elegans)</t>
  </si>
  <si>
    <t>Masdevallia (manoloi x idea)</t>
  </si>
  <si>
    <t>Acianthera casapensis</t>
  </si>
  <si>
    <t>Cattleya iricolor</t>
  </si>
  <si>
    <t>Cycnoches pentadactylon</t>
  </si>
  <si>
    <t>Cyrtochilum volubile</t>
  </si>
  <si>
    <t>Encyclia chloroleuca</t>
  </si>
  <si>
    <t>Epidendrum ciliare</t>
  </si>
  <si>
    <t>Masdevallia vargasii</t>
  </si>
  <si>
    <t>Oececlades maculata</t>
  </si>
  <si>
    <t>Schlimmia jasminodora</t>
  </si>
  <si>
    <t>Masdevallia (veitchiana x civilis)</t>
  </si>
  <si>
    <t>Masdevallia (veitchiana x ayabacana)</t>
  </si>
  <si>
    <t>Masdevallia veitchiana x Dracula barrowii</t>
  </si>
  <si>
    <t>Chondroryncha ledyana</t>
  </si>
  <si>
    <t>Masdevallia trochilus</t>
  </si>
  <si>
    <t>Restrepia contorta</t>
  </si>
  <si>
    <t>Rodriguezia batemanii</t>
  </si>
  <si>
    <t>Masdevallia norrisiorum</t>
  </si>
  <si>
    <t>Epidendrum syringothyrsus</t>
  </si>
  <si>
    <t>Masdevallia fuchsii</t>
  </si>
  <si>
    <t>Masdevallia amabilis var. Alba (white color)</t>
  </si>
  <si>
    <t>Masdevallia amabilis var. Sonco (red color)</t>
  </si>
  <si>
    <t>US$</t>
  </si>
  <si>
    <t>Catasetum longifolium</t>
  </si>
  <si>
    <t xml:space="preserve">Cyrtochilum ramosissimum </t>
  </si>
  <si>
    <t>Cyrtochilum villenaorum</t>
  </si>
  <si>
    <t>Lepanthes inca</t>
  </si>
  <si>
    <t>Masdevallia glandulosa</t>
  </si>
  <si>
    <r>
      <t>If you wish to place an order but costs of direct importation are too high, we can deliver your order</t>
    </r>
    <r>
      <rPr>
        <b/>
        <sz val="10"/>
        <rFont val="Arial"/>
        <family val="2"/>
      </rPr>
      <t xml:space="preserve"> </t>
    </r>
  </si>
  <si>
    <t xml:space="preserve">     some of those plants in our collection, not announced in the price list.</t>
  </si>
  <si>
    <t xml:space="preserve">while attending an Orchid Show close to you. Please let us know in the Special Instructions box above. </t>
  </si>
  <si>
    <t>Sievekingia peruviana</t>
  </si>
  <si>
    <t>Encyclia fragans</t>
  </si>
  <si>
    <t>Odontoglossum loesenerianum</t>
  </si>
  <si>
    <t>Type your email address here</t>
  </si>
  <si>
    <t>Type your name and surname here</t>
  </si>
  <si>
    <t>Type your postal address</t>
  </si>
  <si>
    <t>Type another instructions here.</t>
  </si>
  <si>
    <t>Ada brachypus</t>
  </si>
  <si>
    <t>Ada euodes (Ada elegantula)</t>
  </si>
  <si>
    <t>Ada rolandoi</t>
  </si>
  <si>
    <t xml:space="preserve">Anguloa uniflora </t>
  </si>
  <si>
    <t>Bletia campanulata</t>
  </si>
  <si>
    <t>Brassavola tuberculata (Brassavola ovaliformis)</t>
  </si>
  <si>
    <t>Brassia cochleata (Brassia angusta)</t>
  </si>
  <si>
    <t>Caucaea nubigena (Oncidium nubigenum)</t>
  </si>
  <si>
    <t>Caucaea phalaenopsis (Oncidium phalaenopsis)</t>
  </si>
  <si>
    <t>Chondrorhyncha aurantiaca</t>
  </si>
  <si>
    <t>Comparettia macroplectron</t>
  </si>
  <si>
    <t>Comparettia speciosa</t>
  </si>
  <si>
    <t>Criptocentrum peruvianum</t>
  </si>
  <si>
    <t>Cycnoches cooperii</t>
  </si>
  <si>
    <t xml:space="preserve">Cyrtochilum cimiciferum </t>
  </si>
  <si>
    <t>Cyrtochilum detortum</t>
  </si>
  <si>
    <t>Cyrtochilum gracile</t>
  </si>
  <si>
    <t>Cyrtochilum graminoides</t>
  </si>
  <si>
    <t>Cyrtochilum tetraplasium</t>
  </si>
  <si>
    <t>Cyrtopodium diserathum</t>
  </si>
  <si>
    <t>Cyrtopodium virescens</t>
  </si>
  <si>
    <t>Dichaea anchoraelabia</t>
  </si>
  <si>
    <t>Encyclia pulcherrima</t>
  </si>
  <si>
    <t>Encyclia randii</t>
  </si>
  <si>
    <t>Epidendrum anceps</t>
  </si>
  <si>
    <t>Epidendrum bennettii</t>
  </si>
  <si>
    <t xml:space="preserve">Epidendrum difforme </t>
  </si>
  <si>
    <t xml:space="preserve">Epidendrum lacustre </t>
  </si>
  <si>
    <t>Epidendrum lanipes</t>
  </si>
  <si>
    <t>Epidendrum medusae (Nanodes medusae)</t>
  </si>
  <si>
    <t>Epidendrum melanoporphyreum</t>
  </si>
  <si>
    <t>Epidendrum nocturnum</t>
  </si>
  <si>
    <t>Erycina pusilla (Psygmorchis pusilla)</t>
  </si>
  <si>
    <t>Fernandezia subbiflora (Fernandezia disticha)</t>
  </si>
  <si>
    <t>Galeandra baueri</t>
  </si>
  <si>
    <t>Galeottia acuminata</t>
  </si>
  <si>
    <t>Gongora aromatica</t>
  </si>
  <si>
    <t>Gongora nigropunctata</t>
  </si>
  <si>
    <t>Gongora quinquenervis</t>
  </si>
  <si>
    <t>Helcia sanguinolenta</t>
  </si>
  <si>
    <t>Houlettia sanderi</t>
  </si>
  <si>
    <t>Ida ariasii</t>
  </si>
  <si>
    <t>Ida cinnabarina (Ida denningiana)</t>
  </si>
  <si>
    <t>Ida cobbiana (Ida trifoliata)</t>
  </si>
  <si>
    <t xml:space="preserve">Ida trifoliata </t>
  </si>
  <si>
    <t>Ionopsis utricularioides</t>
  </si>
  <si>
    <t>Kefersteinia escalerensis</t>
  </si>
  <si>
    <t xml:space="preserve">Koellensteinia graminea </t>
  </si>
  <si>
    <t>Kraenzlinella erinacea</t>
  </si>
  <si>
    <t>Laelia weberbaueriana (Schomburgkia weberbaueriana)</t>
  </si>
  <si>
    <t>Lepanthes katleri</t>
  </si>
  <si>
    <t>Lepanthopsis apoda</t>
  </si>
  <si>
    <t>Lockhartia bennettii</t>
  </si>
  <si>
    <t>Lockhartia parthenocormos</t>
  </si>
  <si>
    <t>Masdevallia (chaparensis x veitchiana)</t>
  </si>
  <si>
    <t>Masdevallia (chaparensis x venusta)</t>
  </si>
  <si>
    <t>Masdevallia (civilis x veitchiana)</t>
  </si>
  <si>
    <t>Masdevallia (coccinea x regina)</t>
  </si>
  <si>
    <t>Masdevallia (idea x regina)</t>
  </si>
  <si>
    <t>Masdevallia (veitchiana x regina)</t>
  </si>
  <si>
    <t>Masdevallia amanda</t>
  </si>
  <si>
    <t>Masdevallia anachaeta</t>
  </si>
  <si>
    <t>Masdevallia aphanes</t>
  </si>
  <si>
    <t>Masdevallia cinnamomea</t>
  </si>
  <si>
    <t>Masdevallia constricta (Masdevallia urosalpinx)</t>
  </si>
  <si>
    <t>Masdevallia pumila</t>
  </si>
  <si>
    <t>Masdevallia strobelii</t>
  </si>
  <si>
    <t>Masdevallia tubulosa</t>
  </si>
  <si>
    <t>Maxillaria alpestris</t>
  </si>
  <si>
    <t>Maxillaria calichroma</t>
  </si>
  <si>
    <t xml:space="preserve">Maxillaria cornuta </t>
  </si>
  <si>
    <t xml:space="preserve">Maxillaria edwardsii </t>
  </si>
  <si>
    <t>Maxillaria elegantula</t>
  </si>
  <si>
    <t xml:space="preserve">Maxillaria equitans </t>
  </si>
  <si>
    <t>Maxillaria floribunda</t>
  </si>
  <si>
    <t>Maxillaria fucata</t>
  </si>
  <si>
    <t>Maxillaria geckophora</t>
  </si>
  <si>
    <t>Maxillaria graminifolia</t>
  </si>
  <si>
    <t xml:space="preserve">Maxillaria lehmannii </t>
  </si>
  <si>
    <t>Maxillaria longissima</t>
  </si>
  <si>
    <t>Maxillaria setigera (Maxillaria callichroma)</t>
  </si>
  <si>
    <t>Maxillaria splendens (Maxillaria buchtienii)</t>
  </si>
  <si>
    <t>Mormodes warszewiczii (Mormodes revoluta)</t>
  </si>
  <si>
    <t>Odontoglossum juninense</t>
  </si>
  <si>
    <t xml:space="preserve">Oncidium abortivum </t>
  </si>
  <si>
    <t>Oncidium aurarium (Odontoglossum trilobum)</t>
  </si>
  <si>
    <t>Oncidium heteranthum</t>
  </si>
  <si>
    <t>Oncidium planilabre</t>
  </si>
  <si>
    <t>Oncidium varicosum</t>
  </si>
  <si>
    <t>Otoglossum coronarium (Oncidium coronarium)</t>
  </si>
  <si>
    <t>Otoglossum scansor (Oncidium scansor)</t>
  </si>
  <si>
    <t>Paphinia herrerae</t>
  </si>
  <si>
    <t>Peristeria rossiana (Peristeria aspersa)</t>
  </si>
  <si>
    <t>Phragmipedium (Jason Fischer x besseae)</t>
  </si>
  <si>
    <t>Phragmipedium (kovachii x dalessandroi)</t>
  </si>
  <si>
    <t>Phragmipedium (kovachii x longifolium)</t>
  </si>
  <si>
    <t>Phragmipedium (wallisii x pearcei)</t>
  </si>
  <si>
    <t>Phragmipedium (wallisii x richteri)</t>
  </si>
  <si>
    <t>Phragmipedium Cardinale</t>
  </si>
  <si>
    <t>Phragmipedium kovachii (size 1, seedling, 4 inches leafspan)</t>
  </si>
  <si>
    <t xml:space="preserve">Pleurothallis cordata </t>
  </si>
  <si>
    <t xml:space="preserve">Pleurothallis dodsonii </t>
  </si>
  <si>
    <t>Polycycnis trullifera</t>
  </si>
  <si>
    <t>Polystachya foliosa (Polystachya nana)</t>
  </si>
  <si>
    <t>Prosthechea fragrans (Encyclia fragans)</t>
  </si>
  <si>
    <t>Prosthechea gramatoglossa</t>
  </si>
  <si>
    <t>Prosthechea pulcherrima (Encyclia pulcherrima)</t>
  </si>
  <si>
    <t>Prosthechea vespa (Encyclia vespa)</t>
  </si>
  <si>
    <t>Restrepia lansbergii</t>
  </si>
  <si>
    <t>Rodriguezia lanceolata (Rodriguezia secunda)</t>
  </si>
  <si>
    <t>Rudolfiella floribunda (Rudolfiella saxicola)</t>
  </si>
  <si>
    <t xml:space="preserve">Sobralia crocea </t>
  </si>
  <si>
    <t>Sobralia dichotoma</t>
  </si>
  <si>
    <t>Sobralia ruparupensis</t>
  </si>
  <si>
    <t xml:space="preserve">Sobralia turkeliae </t>
  </si>
  <si>
    <t>Sobralia yauaperyensis</t>
  </si>
  <si>
    <t>Solenidiopsis peruvianum</t>
  </si>
  <si>
    <t>Specklinia picta</t>
  </si>
  <si>
    <t>Stelis aprica</t>
  </si>
  <si>
    <t>Stelis gemma</t>
  </si>
  <si>
    <t>Stenia calceolaris</t>
  </si>
  <si>
    <t>Telipogon urceolatus</t>
  </si>
  <si>
    <t>Trichocentrum morenoi (Oncidium morenoi)</t>
  </si>
  <si>
    <t>Trichocentrum nanum (Oncidiumm nanum)</t>
  </si>
  <si>
    <t>Trichocentrum sprucei (Oncidium sprucei)</t>
  </si>
  <si>
    <t>Trichoceros parviflora</t>
  </si>
  <si>
    <t xml:space="preserve">Xylobium elatum </t>
  </si>
  <si>
    <t>Xylobium pallidiflorum</t>
  </si>
  <si>
    <t>Zootrophion leonii</t>
  </si>
  <si>
    <t>Zygopetalum maculatum (Zygopetalum intermedium)</t>
  </si>
  <si>
    <t>1. SECTION: ORCHID SPECIES &amp; HYBRIDS</t>
  </si>
  <si>
    <t xml:space="preserve">Stenorrhynchos speciosum (Spiranthes speciosa) </t>
  </si>
  <si>
    <t>Comparettia coccinea (Comparettia peruviana)</t>
  </si>
  <si>
    <t>Scaphyglottis bidentata (Hexisea bidentata)</t>
  </si>
  <si>
    <t>Maxillaria rufescens</t>
  </si>
  <si>
    <t>Masdevallia yungasensis x Dracula barrowii</t>
  </si>
  <si>
    <t>Koellensteinia ionoptera</t>
  </si>
  <si>
    <t>Catasetum macroglossum</t>
  </si>
  <si>
    <t>Masdevallia uniflora var Alba</t>
  </si>
  <si>
    <r>
      <t>1.</t>
    </r>
    <r>
      <rPr>
        <sz val="10"/>
        <rFont val="Arial"/>
        <family val="2"/>
      </rPr>
      <t xml:space="preserve"> This list cancels all previous lists and is based on the actual existing plants in the greenhouses. </t>
    </r>
  </si>
  <si>
    <r>
      <t>2.</t>
    </r>
    <r>
      <rPr>
        <sz val="10"/>
        <rFont val="Arial"/>
        <family val="2"/>
      </rPr>
      <t xml:space="preserve"> Prices are in US Dollars. </t>
    </r>
  </si>
  <si>
    <r>
      <t>4.</t>
    </r>
    <r>
      <rPr>
        <sz val="10"/>
        <rFont val="Arial"/>
        <family val="2"/>
      </rPr>
      <t xml:space="preserve"> Discounts policy: </t>
    </r>
  </si>
  <si>
    <r>
      <t xml:space="preserve">6. </t>
    </r>
    <r>
      <rPr>
        <sz val="10"/>
        <rFont val="Arial"/>
        <family val="2"/>
      </rPr>
      <t xml:space="preserve">All plants have bloomed at least once, unless indicated. </t>
    </r>
  </si>
  <si>
    <r>
      <t>7.</t>
    </r>
    <r>
      <rPr>
        <sz val="10"/>
        <rFont val="Arial"/>
        <family val="2"/>
      </rPr>
      <t xml:space="preserve"> If interested in large plants, please specify which plants you would like, we usually have them.</t>
    </r>
  </si>
  <si>
    <r>
      <t>8.</t>
    </r>
    <r>
      <rPr>
        <sz val="10"/>
        <rFont val="Arial"/>
        <family val="2"/>
      </rPr>
      <t xml:space="preserve"> For further requests please do not hesitate to contact us: contact@peruflora.net </t>
    </r>
  </si>
  <si>
    <r>
      <t>9.</t>
    </r>
    <r>
      <rPr>
        <sz val="10"/>
        <rFont val="Arial"/>
        <family val="2"/>
      </rPr>
      <t xml:space="preserve"> If you have a "Wanted List" of Andean/South American Orchids, then please send it to us. We may have</t>
    </r>
  </si>
  <si>
    <t>Coelogyne cristata</t>
  </si>
  <si>
    <t>Cyrtochilum macasense</t>
  </si>
  <si>
    <t>Cyrtochilum ringens</t>
  </si>
  <si>
    <t>Lepanthes sp 2026</t>
  </si>
  <si>
    <t>Masdevallia (davisii x amabilis var. Purpura)</t>
  </si>
  <si>
    <t>Masdevallia (veitchiana x tovarensis)</t>
  </si>
  <si>
    <t>Odontoglossum (nobile x blandum)</t>
  </si>
  <si>
    <t>Odontoglossum (spectatissimum x nobile)</t>
  </si>
  <si>
    <t>Odontoglossum cristatellum</t>
  </si>
  <si>
    <t>Odontoglossum vellum</t>
  </si>
  <si>
    <t>Polycycnis escobariana</t>
  </si>
  <si>
    <r>
      <rPr>
        <b/>
        <sz val="10"/>
        <rFont val="Arial"/>
        <family val="2"/>
      </rPr>
      <t>10.</t>
    </r>
    <r>
      <rPr>
        <sz val="10"/>
        <rFont val="Arial"/>
        <family val="2"/>
      </rPr>
      <t xml:space="preserve"> For PayPal payment, we will add 4% to cover the discounts made by the money transfer.</t>
    </r>
  </si>
  <si>
    <t>Chaubardia heteroclita</t>
  </si>
  <si>
    <t>Send us an email requesting the current list. (Due to the always replating and</t>
  </si>
  <si>
    <t>deflasking work in the lab, we can not post a single list thoughout the year.)</t>
  </si>
  <si>
    <t>TOTAL</t>
  </si>
  <si>
    <r>
      <rPr>
        <b/>
        <sz val="8"/>
        <rFont val="Arial"/>
        <family val="2"/>
      </rPr>
      <t xml:space="preserve">      1.</t>
    </r>
    <r>
      <rPr>
        <sz val="8"/>
        <rFont val="Arial"/>
        <family val="2"/>
      </rPr>
      <t xml:space="preserve"> Enter the desired Quantity of Plants in the Column "Q". The "Total" column will update automatically. </t>
    </r>
  </si>
  <si>
    <r>
      <rPr>
        <b/>
        <sz val="8"/>
        <rFont val="Arial"/>
        <family val="2"/>
      </rPr>
      <t xml:space="preserve">      3.</t>
    </r>
    <r>
      <rPr>
        <sz val="8"/>
        <rFont val="Arial"/>
        <family val="2"/>
      </rPr>
      <t xml:space="preserve"> Send your order to: </t>
    </r>
    <r>
      <rPr>
        <b/>
        <sz val="8"/>
        <rFont val="Arial"/>
        <family val="2"/>
      </rPr>
      <t>contact@peruflora.net</t>
    </r>
  </si>
  <si>
    <r>
      <t xml:space="preserve">For direct coordination with us, please send an email to </t>
    </r>
    <r>
      <rPr>
        <b/>
        <sz val="9"/>
        <color indexed="62"/>
        <rFont val="Arial"/>
        <family val="2"/>
      </rPr>
      <t>contact@peruflora.net</t>
    </r>
  </si>
  <si>
    <t>More and more people are visiting Peru every year for Orchids watching.</t>
  </si>
  <si>
    <t>We provide guiding services, trip planning and accomodation</t>
  </si>
  <si>
    <t>Cyrtochilum aureum (Odontoglossum aureum)</t>
  </si>
  <si>
    <t>Lepanthes nycteris</t>
  </si>
  <si>
    <t>Masdevallia (yungasensis x venusta)</t>
  </si>
  <si>
    <t>Phragmipedium (czerwiakowianum x kovachii)</t>
  </si>
  <si>
    <t>Trichopilia suavis</t>
  </si>
  <si>
    <t xml:space="preserve">Sophronitis rosea </t>
  </si>
  <si>
    <t xml:space="preserve">Stanhopea annulata </t>
  </si>
  <si>
    <t>Stanhopea embreei</t>
  </si>
  <si>
    <t>Stanhopea jenischiana</t>
  </si>
  <si>
    <t>Stanhopea platyceras</t>
  </si>
  <si>
    <t>Stanhopea tricornis</t>
  </si>
  <si>
    <t>Phragmipedium caudatum</t>
  </si>
  <si>
    <t>Masdevallia caudata</t>
  </si>
  <si>
    <t>Masdevallia coccinea</t>
  </si>
  <si>
    <t>Masdevallia ionocharis</t>
  </si>
  <si>
    <t>Odontoglossum subuligerum</t>
  </si>
  <si>
    <t>Masdevallia zebracea</t>
  </si>
  <si>
    <t>Odontoglossum dracoceps (To bloom in two years)</t>
  </si>
  <si>
    <t>Odontoglossum harryanum (To bloom in two years)</t>
  </si>
  <si>
    <t>Odontoglossum wyattianum</t>
  </si>
  <si>
    <t>Maxillaria nutans</t>
  </si>
  <si>
    <t>Odontoglossum (naevium x nobile)</t>
  </si>
  <si>
    <t>Odontoglossum schillerianum</t>
  </si>
  <si>
    <t>Encyclia cordigera</t>
  </si>
  <si>
    <t>Catasetum tabulare</t>
  </si>
  <si>
    <t>Bulbophyllum weberbauerianum</t>
  </si>
  <si>
    <t>Cyrtochilum aureum dichromum</t>
  </si>
  <si>
    <t>Cyrtochilum loesenerianum</t>
  </si>
  <si>
    <t>Phragmipedium (Eric Young x Socerer's Apprentice 4N)</t>
  </si>
  <si>
    <t>Phragmipedium (Memoria Dick Clements x kovachii)</t>
  </si>
  <si>
    <t>Phragmipedium (richteri x Mountain Maid)</t>
  </si>
  <si>
    <t>Phragmipedium (Sorcerer's Apprentice x kovachii) (To bloom in two years)</t>
  </si>
  <si>
    <t>Phragmipedium Cape Sunset (Eric Young 4/N 'Mont Millais' x schlimii)</t>
  </si>
  <si>
    <t>Rhynchostele cordata</t>
  </si>
  <si>
    <r>
      <t>Masdevallia (Bella Donna x Partizan "White Cloudy")</t>
    </r>
    <r>
      <rPr>
        <sz val="10"/>
        <color indexed="8"/>
        <rFont val="Arial"/>
        <family val="2"/>
      </rPr>
      <t xml:space="preserve"> </t>
    </r>
  </si>
  <si>
    <t>Masdevallia (davisii x coccinea) (Red tall flowers, coccinea type)</t>
  </si>
  <si>
    <r>
      <t>Phragmipedium (kovachii x schlimii)</t>
    </r>
    <r>
      <rPr>
        <sz val="10"/>
        <color indexed="8"/>
        <rFont val="Arial"/>
        <family val="2"/>
      </rPr>
      <t xml:space="preserve"> (double size plant) </t>
    </r>
  </si>
  <si>
    <t>Phragmipedium kovachii (size 2, bloomed, medium size plant)</t>
  </si>
  <si>
    <t>Eriopsis biloba (To bloom in one year)</t>
  </si>
  <si>
    <t>Masdevallia tovarensis</t>
  </si>
  <si>
    <r>
      <t>Odontioda (Hamptone x La Houguette)</t>
    </r>
    <r>
      <rPr>
        <sz val="10"/>
        <color indexed="8"/>
        <rFont val="Arial"/>
        <family val="2"/>
      </rPr>
      <t xml:space="preserve"> (To bloom in one year)</t>
    </r>
  </si>
  <si>
    <t>Odontoglossum deburghgraeveanum (To bloom in one year)</t>
  </si>
  <si>
    <t>Phragmipedium (kovachii x boissierianum)</t>
  </si>
  <si>
    <t>Phragmipedium kovachii (size 3, bloomed, large size plant)</t>
  </si>
  <si>
    <r>
      <t xml:space="preserve">Stanhopea costaricensis </t>
    </r>
    <r>
      <rPr>
        <sz val="10"/>
        <color indexed="8"/>
        <rFont val="Arial"/>
        <family val="2"/>
      </rPr>
      <t>(To bloom in one year)</t>
    </r>
  </si>
  <si>
    <r>
      <t>Stanhopea graveolens</t>
    </r>
    <r>
      <rPr>
        <sz val="10"/>
        <color indexed="8"/>
        <rFont val="Arial"/>
        <family val="2"/>
      </rPr>
      <t xml:space="preserve"> (To bloom in one year)</t>
    </r>
  </si>
  <si>
    <t>Stanhopea nicaraguensis (To bloom in one year)</t>
  </si>
  <si>
    <t xml:space="preserve">Cycnoches lehmannii </t>
  </si>
  <si>
    <t xml:space="preserve">  5% from US$ 500.00 to 999.00</t>
  </si>
  <si>
    <r>
      <t>5.</t>
    </r>
    <r>
      <rPr>
        <sz val="10"/>
        <rFont val="Arial"/>
        <family val="2"/>
      </rPr>
      <t xml:space="preserve"> Prices are FOB Lima Airport. A deposit in advance of at least 50%  of the value of plants and flask</t>
    </r>
  </si>
  <si>
    <t xml:space="preserve">plus 100% of the total cost of paperwork is required. </t>
  </si>
  <si>
    <t>Paphinia cristata</t>
  </si>
  <si>
    <t>Paphinia neudeckeri</t>
  </si>
  <si>
    <t>Chaubardiella hirtzii</t>
  </si>
  <si>
    <t>Bulbophyllum (equinolabium x carunculatum)</t>
  </si>
  <si>
    <t>Cattleya leopoldi</t>
  </si>
  <si>
    <t>Cattleya lodigesii</t>
  </si>
  <si>
    <t>Odontioda Nichirei Strawberry Field "Royal Snow" x Odontoglossum crispum</t>
  </si>
  <si>
    <t>Odontoglossum x Excellens (To bloom in one year)</t>
  </si>
  <si>
    <t>Cattleya rex (From Moyobamba)</t>
  </si>
  <si>
    <t>Epidendrum kockii (Compact plant, Large flowers)</t>
  </si>
  <si>
    <t>Catasetum gnomus</t>
  </si>
  <si>
    <t>Catasetum schunkei</t>
  </si>
  <si>
    <t>Catasetum spliterii</t>
  </si>
  <si>
    <t>Catasetum x violascens</t>
  </si>
  <si>
    <t>Ada elegantula</t>
  </si>
  <si>
    <t>Anguloa clowesii</t>
  </si>
  <si>
    <t>Cattleya maxima (Special clones, please request list)</t>
  </si>
  <si>
    <t>Dryadella simula</t>
  </si>
  <si>
    <t>Elleanthus myrosmatis</t>
  </si>
  <si>
    <t>Houlettia odoratissima</t>
  </si>
  <si>
    <t>Kefersteinia aurorae</t>
  </si>
  <si>
    <t>Lueddemannia pescatorei (Lueddemannia triloba)</t>
  </si>
  <si>
    <t>Lycomormium fiskei</t>
  </si>
  <si>
    <t>Masdevallia (Peppermint 'Rock' x ignea)</t>
  </si>
  <si>
    <t>Masdevallia lappifera</t>
  </si>
  <si>
    <t>Masdevallia oxapampensis</t>
  </si>
  <si>
    <t>Masdevallia robineae</t>
  </si>
  <si>
    <t>Masdevallia tinekeae</t>
  </si>
  <si>
    <t>Masdevallia x kareliae</t>
  </si>
  <si>
    <t xml:space="preserve">Miltoniopsis bismarckii </t>
  </si>
  <si>
    <t>Odontoglossum luteopurpureum</t>
  </si>
  <si>
    <t>Oncidium weddellii (heteranthoncidium type)</t>
  </si>
  <si>
    <t>Otoglossum brevifolium</t>
  </si>
  <si>
    <t>Pachyphyllum pastii (Fernandezia pastii)</t>
  </si>
  <si>
    <t>Pescatoria hirtzii</t>
  </si>
  <si>
    <t>Scuticaria peruviana</t>
  </si>
  <si>
    <t>Telipogon bowmanii</t>
  </si>
  <si>
    <t>Phragmipedium kovachii (selected clone already bloomed, by email request)</t>
  </si>
  <si>
    <t xml:space="preserve">10% from US$ 1,000.00 to US$ 2,999.00 </t>
  </si>
  <si>
    <t xml:space="preserve">15% from US$ 3,000.00 to US$ 6,999.00 </t>
  </si>
  <si>
    <t xml:space="preserve">20% for orders over US$ 7,000.00 </t>
  </si>
  <si>
    <t xml:space="preserve">                                                        INSTRUCTIONS:</t>
  </si>
  <si>
    <t xml:space="preserve">                                                     COMMERCIAL TERMS:</t>
  </si>
  <si>
    <t>2. SECTION: PLASTIC POTS</t>
  </si>
  <si>
    <t>3. SECTION: FLASKS</t>
  </si>
  <si>
    <t>4. SECTION: TRIPS TO PERU TO WATCH ORCHIDS IN THE WILD</t>
  </si>
  <si>
    <t>Half Gallon</t>
  </si>
  <si>
    <t>Quarter Gallon</t>
  </si>
  <si>
    <t>Plastic Pot</t>
  </si>
  <si>
    <t>Plastic Basket (For Coryanthes, Stanhopea, Dracula)</t>
  </si>
  <si>
    <t>Chysis bruennowiana</t>
  </si>
  <si>
    <t>Cischweinfia emarginata</t>
  </si>
  <si>
    <t>Coryanthes macrocorys</t>
  </si>
  <si>
    <t>Coryanthes seegerii</t>
  </si>
  <si>
    <t>Cycnoches hagii</t>
  </si>
  <si>
    <t>Cyrtochilum leopoldianum</t>
  </si>
  <si>
    <t>Cyrtochilum methonica</t>
  </si>
  <si>
    <t>Dichaea trulla</t>
  </si>
  <si>
    <t>Dresslerella cloesii</t>
  </si>
  <si>
    <t>Epidendrum corifolium</t>
  </si>
  <si>
    <t>Laelia splendida (Schomburgkia splendida)</t>
  </si>
  <si>
    <t>Masdevallia (Pixie Leonard x Sundancer)</t>
  </si>
  <si>
    <t xml:space="preserve">Masdevallia coccinea "Santa Barbara's Carmen Beauty" </t>
  </si>
  <si>
    <t>Masdevallia datura</t>
  </si>
  <si>
    <t xml:space="preserve">Masdevallia gloriosa </t>
  </si>
  <si>
    <r>
      <t>Masdevallia Gypsy</t>
    </r>
    <r>
      <rPr>
        <sz val="10"/>
        <color indexed="8"/>
        <rFont val="Arial"/>
        <family val="2"/>
      </rPr>
      <t xml:space="preserve"> (Yellow flower)</t>
    </r>
  </si>
  <si>
    <t>Maxillaria desvauxiana</t>
  </si>
  <si>
    <t>Odontioda (Wadham x Wearside Pursuit)</t>
  </si>
  <si>
    <t>Odontioda Nichirei Dream x Odontoglossum crispum</t>
  </si>
  <si>
    <t>Odontioda Victoria Village x Odontioda Memoria Ken Girard</t>
  </si>
  <si>
    <t>Odontoglossum (constrictum '150' x constrictum '431')</t>
  </si>
  <si>
    <t>Odontoglossum auroincarum</t>
  </si>
  <si>
    <t>Odontoglossum tenue</t>
  </si>
  <si>
    <t xml:space="preserve">Plectophora minax </t>
  </si>
  <si>
    <t xml:space="preserve">Pleurothallis acronia </t>
  </si>
  <si>
    <t>Pleurothallis lilijae</t>
  </si>
  <si>
    <t xml:space="preserve">Pleurothallis microcardia </t>
  </si>
  <si>
    <t>Pleurothallis navicularis</t>
  </si>
  <si>
    <t>Pleurothallis ruscifolia</t>
  </si>
  <si>
    <t xml:space="preserve">Pleurothallis secunda </t>
  </si>
  <si>
    <t xml:space="preserve">Prosthechea tigrina </t>
  </si>
  <si>
    <t xml:space="preserve">Sobralia altissima </t>
  </si>
  <si>
    <t>Sobralia macrantha</t>
  </si>
  <si>
    <t>Sobralia rosea</t>
  </si>
  <si>
    <t>Sobralia sessilis</t>
  </si>
  <si>
    <t>Sobralia setigera</t>
  </si>
  <si>
    <t xml:space="preserve">Stelis sijmii </t>
  </si>
  <si>
    <t>Telipogon campoverdei</t>
  </si>
  <si>
    <t>Cochlioda densiflora (Cochlioda noezliana)</t>
  </si>
  <si>
    <t>Cyrtochilum lapacense</t>
  </si>
  <si>
    <t>Cyrtochilum tumiferum</t>
  </si>
  <si>
    <t xml:space="preserve">Dracula chestertonii </t>
  </si>
  <si>
    <t>Dracula simia</t>
  </si>
  <si>
    <t>Galeottia burkei</t>
  </si>
  <si>
    <t>Lepanthopsis acuminata</t>
  </si>
  <si>
    <t>Masdevallia elegans</t>
  </si>
  <si>
    <t>Masdevallia hymenantha</t>
  </si>
  <si>
    <t>Masdevallia leonii</t>
  </si>
  <si>
    <t>Masdevallia pandurilabia</t>
  </si>
  <si>
    <t>Maxillaria luteoalba</t>
  </si>
  <si>
    <t>Stanhopea reichenbachiana</t>
  </si>
  <si>
    <t>Stanhopea tigrina</t>
  </si>
  <si>
    <t xml:space="preserve">Sobralia caloglossa </t>
  </si>
  <si>
    <t>Catasetum expansum</t>
  </si>
  <si>
    <t>Cyrtochilum fractum (Odontoglossum microthyrsus)</t>
  </si>
  <si>
    <t>Ida dyeriana</t>
  </si>
  <si>
    <t>Ida lata</t>
  </si>
  <si>
    <t>Ida peruviana</t>
  </si>
  <si>
    <t xml:space="preserve">Lycaste Abou First Spring </t>
  </si>
  <si>
    <t>Stanhopea martiana (To bloom in one year)</t>
  </si>
  <si>
    <t>Stanhopea nigroviolacea</t>
  </si>
  <si>
    <r>
      <t xml:space="preserve">3. </t>
    </r>
    <r>
      <rPr>
        <sz val="10"/>
        <rFont val="Arial"/>
        <family val="2"/>
      </rPr>
      <t xml:space="preserve">For direct importation, cost of CITES and Phyto is 100 US$ for every 32 species. </t>
    </r>
  </si>
  <si>
    <t>Zelenkoa onusta (Oncidium onustum)</t>
  </si>
  <si>
    <t>Maxillaria sanderiana</t>
  </si>
  <si>
    <t>Phragmipedium (pearcei x Carol Kanzer)</t>
  </si>
  <si>
    <t>Phragmipedium longifolium</t>
  </si>
  <si>
    <t>Rhynchostele (Odontoglossum) x humeana (To bloom in one year)</t>
  </si>
  <si>
    <t>Odontoglossum (crispum x luteopurpureum)</t>
  </si>
  <si>
    <t>Odontoglossum bicolor</t>
  </si>
  <si>
    <t xml:space="preserve">Phragmipedium Dagmar Elisabeth ((kovachii x besseae) x boissierianum) </t>
  </si>
  <si>
    <r>
      <t>Lycaste Chita Impulse</t>
    </r>
    <r>
      <rPr>
        <sz val="10"/>
        <color indexed="8"/>
        <rFont val="Arial"/>
        <family val="2"/>
      </rPr>
      <t xml:space="preserve"> (Pink and yellow flower) (Rosada con labio Amarillo)</t>
    </r>
  </si>
  <si>
    <r>
      <t>Lycaste Chita Impulse</t>
    </r>
    <r>
      <rPr>
        <sz val="10"/>
        <color indexed="8"/>
        <rFont val="Arial"/>
        <family val="2"/>
      </rPr>
      <t xml:space="preserve"> (Dark Pink flower) (Rosada Oscura)</t>
    </r>
  </si>
  <si>
    <r>
      <t xml:space="preserve">Macroclinium aurorae, </t>
    </r>
    <r>
      <rPr>
        <b/>
        <sz val="10"/>
        <rFont val="Arial"/>
        <family val="2"/>
      </rPr>
      <t>FLASK</t>
    </r>
    <r>
      <rPr>
        <sz val="10"/>
        <rFont val="Arial"/>
        <family val="2"/>
      </rPr>
      <t xml:space="preserve"> (Three already bloomed plants, In Vitro)</t>
    </r>
  </si>
  <si>
    <t>Anguloa eburnea</t>
  </si>
  <si>
    <t>Anguloa virginalis</t>
  </si>
  <si>
    <t>Brassia longissima</t>
  </si>
  <si>
    <t>Brassia wageneri</t>
  </si>
  <si>
    <t>Bulbophyllum meridense</t>
  </si>
  <si>
    <r>
      <rPr>
        <b/>
        <sz val="8"/>
        <rFont val="Arial"/>
        <family val="2"/>
      </rPr>
      <t xml:space="preserve">      2. </t>
    </r>
    <r>
      <rPr>
        <sz val="8"/>
        <rFont val="Arial"/>
        <family val="2"/>
      </rPr>
      <t xml:space="preserve">Type your personal information in the cases below this list. Fill in the light green cases only. </t>
    </r>
  </si>
  <si>
    <t>Catasetum saccatum</t>
  </si>
  <si>
    <t>Cischweinfia parva</t>
  </si>
  <si>
    <t>Cleistes rosea</t>
  </si>
  <si>
    <t>Cochlioda vulcanica</t>
  </si>
  <si>
    <t>Cyrtopodium longibulbossum</t>
  </si>
  <si>
    <t>Dracula barrowii</t>
  </si>
  <si>
    <t>Dracula hirsuta</t>
  </si>
  <si>
    <t>Dracula rezekiana</t>
  </si>
  <si>
    <t>Dracula saulii</t>
  </si>
  <si>
    <t>Epidendrum calanthum</t>
  </si>
  <si>
    <t>Epidendrum macrocarpum</t>
  </si>
  <si>
    <t>Gongora scaphephorus</t>
  </si>
  <si>
    <t>Ida hajekii</t>
  </si>
  <si>
    <t>Ida heynderycxii</t>
  </si>
  <si>
    <t>Ida sp (aff. Ida fimbriata)</t>
  </si>
  <si>
    <t>Laelia moyobambae (Schomburgkia moyobambae)</t>
  </si>
  <si>
    <t>Lepanthes martineae</t>
  </si>
  <si>
    <t>Lockhartia integra</t>
  </si>
  <si>
    <t>Lockhartia schunkei</t>
  </si>
  <si>
    <t>Masdevallia (decumana x venusta)</t>
  </si>
  <si>
    <t>Masdevallia amabilis var. Purpura (purple color)</t>
  </si>
  <si>
    <t>Masdevallia ayabacana</t>
  </si>
  <si>
    <t>Masdevallia barlaeana</t>
  </si>
  <si>
    <t>Masdevallia beckendorfii</t>
  </si>
  <si>
    <t>Masdevallia bennettii</t>
  </si>
  <si>
    <t>Masdevallia mezae</t>
  </si>
  <si>
    <t>Masdevallia karelii</t>
  </si>
  <si>
    <t>Masdevallia idea</t>
  </si>
  <si>
    <t>Masdevallia hortilankasteriani</t>
  </si>
  <si>
    <t>Masdevallia eumeliae</t>
  </si>
  <si>
    <t>Masdevallia decumana</t>
  </si>
  <si>
    <t>Masdevallia colossus</t>
  </si>
  <si>
    <t>Maxillaria carinulata</t>
  </si>
  <si>
    <t>Maxillaria arbuscula</t>
  </si>
  <si>
    <t>Maxillaria disticha</t>
  </si>
  <si>
    <t>Masdevallia yungasensis</t>
  </si>
  <si>
    <t xml:space="preserve">Masdevallia wurdackii </t>
  </si>
  <si>
    <t>Masdevallia venusta</t>
  </si>
  <si>
    <t>Masdevallia veitchiana</t>
  </si>
  <si>
    <t>Masdevallia terborchii</t>
  </si>
  <si>
    <t>Masdevallia rugosilabia</t>
  </si>
  <si>
    <t>Masdevallia royii</t>
  </si>
  <si>
    <t>Masdevallia rima rima alba</t>
  </si>
  <si>
    <t>Masdevallia regina</t>
  </si>
  <si>
    <t>Masdevallia prodigiosa</t>
  </si>
  <si>
    <t>Masdevallia polysticta</t>
  </si>
  <si>
    <t>Masdevallia parvula</t>
  </si>
  <si>
    <t>Odontoglossum helgae</t>
  </si>
  <si>
    <t>Odontoglossum hallii</t>
  </si>
  <si>
    <t>Odontoglossum aureum</t>
  </si>
  <si>
    <t>Odontoglossum astranthum</t>
  </si>
  <si>
    <t>Odontoglossum ariasii</t>
  </si>
  <si>
    <t>Neodryas weberbauerii</t>
  </si>
  <si>
    <t>Neodryas herzogii</t>
  </si>
  <si>
    <t>Neodryas albida</t>
  </si>
  <si>
    <t>Neodryas acuminata</t>
  </si>
  <si>
    <t>Maxillaria platypetala</t>
  </si>
  <si>
    <t>Odontoglossum nevadense</t>
  </si>
  <si>
    <t>Odontoglossum nobile x Odontioda Memoria Ken Girard</t>
  </si>
  <si>
    <t>Odontoglossum reversum</t>
  </si>
  <si>
    <t>Odontoglossum sanderianum</t>
  </si>
  <si>
    <t>Odontoglossum tenuifolium</t>
  </si>
  <si>
    <t>Odontoncidium Bartley Schwarz</t>
  </si>
  <si>
    <t>Oncidium acinaceum</t>
  </si>
  <si>
    <t>Oncidium baueri</t>
  </si>
  <si>
    <t>Oncidium hastilabium</t>
  </si>
  <si>
    <t>Ophiodon pleurothallopsis</t>
  </si>
  <si>
    <t>Osmoglossum pulchellum</t>
  </si>
  <si>
    <t>Peristeria pendula</t>
  </si>
  <si>
    <t>Phragmipedium (kovachii x besseae)</t>
  </si>
  <si>
    <t>Phragmipedium (kovachii x richteri)</t>
  </si>
  <si>
    <t>Phragmipedium (kovachii x schlimii)</t>
  </si>
  <si>
    <t>Phragmipedium (richteri x schlimii)</t>
  </si>
  <si>
    <t>Phragmipedium boissierianum</t>
  </si>
  <si>
    <t>Phragmipedium hirtzii</t>
  </si>
  <si>
    <t>Phragmipedium pearcei</t>
  </si>
  <si>
    <t>Phragmipedium richteri</t>
  </si>
  <si>
    <t>Pleurothallis floribunda</t>
  </si>
  <si>
    <t>Pleurothallis picta</t>
  </si>
  <si>
    <t>Pleurothallis ruberrima</t>
  </si>
  <si>
    <t>Porroglossum peruvianum</t>
  </si>
  <si>
    <t>Scaphosepalum dalstroemii</t>
  </si>
  <si>
    <t>Stanhopea anfracta</t>
  </si>
  <si>
    <t>Stanhopea bucephalus</t>
  </si>
  <si>
    <t>Stanhopea candida</t>
  </si>
  <si>
    <t>Stanhopea deltoidea</t>
  </si>
  <si>
    <t>Stanhopea haseloffiana</t>
  </si>
  <si>
    <t>Stanhopea impressa</t>
  </si>
  <si>
    <t>Stanhopea maduroi</t>
  </si>
  <si>
    <t>Stanhopea nigripes</t>
  </si>
  <si>
    <t>Stanhopea wardii</t>
  </si>
  <si>
    <t>Stenia bismarckii</t>
  </si>
  <si>
    <t>Telipogon intis</t>
  </si>
  <si>
    <t>Trichopilia fragans</t>
  </si>
  <si>
    <t>Trisetella regia</t>
  </si>
  <si>
    <t>Vasqueziella boliviana</t>
  </si>
  <si>
    <t>Gongora sanderiana</t>
  </si>
  <si>
    <t>Gongora playchroma</t>
  </si>
  <si>
    <t>Zygosepalum labiosum</t>
  </si>
  <si>
    <t>Peristeria elata</t>
  </si>
  <si>
    <t>Scuticaria salesiana</t>
  </si>
  <si>
    <t>Catasetum discolor</t>
  </si>
  <si>
    <t>Phragmipedium andreettae</t>
  </si>
  <si>
    <t>Phragmipedium (longifolium x besseae)</t>
  </si>
  <si>
    <t>Cyrtopodium punctatum</t>
  </si>
  <si>
    <t>Trichocentrum (Oncidium) lanceanum</t>
  </si>
  <si>
    <t>Bletia catenulata var. Coerulea</t>
  </si>
  <si>
    <t>Psychopsys versteegianum</t>
  </si>
  <si>
    <r>
      <rPr>
        <b/>
        <sz val="18"/>
        <color theme="0"/>
        <rFont val="Arial"/>
        <family val="2"/>
      </rPr>
      <t xml:space="preserve">List of Orchid </t>
    </r>
    <r>
      <rPr>
        <b/>
        <sz val="18"/>
        <color indexed="9"/>
        <rFont val="Arial"/>
        <family val="2"/>
      </rPr>
      <t>Plants</t>
    </r>
    <r>
      <rPr>
        <b/>
        <sz val="10"/>
        <color indexed="9"/>
        <rFont val="Arial"/>
        <family val="2"/>
      </rPr>
      <t xml:space="preserve"> for Sale, </t>
    </r>
    <r>
      <rPr>
        <b/>
        <sz val="18"/>
        <color indexed="9"/>
        <rFont val="Arial"/>
        <family val="2"/>
      </rPr>
      <t>August 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</si>
</sst>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[$€-2]\ * #,##0.00_);_([$€-2]\ * \(#,##0.00\);_([$€-2]\ * \-??_)"/>
  </numFmts>
  <fonts count="26" x14ac:knownFonts="1">
    <font>
      <sz val="10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sz val="10"/>
      <color indexed="63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9.5"/>
      <name val="Arial"/>
      <family val="2"/>
    </font>
    <font>
      <u/>
      <sz val="9.5"/>
      <name val="Arial"/>
      <family val="2"/>
    </font>
    <font>
      <sz val="11"/>
      <name val="Arial"/>
      <family val="2"/>
    </font>
    <font>
      <sz val="9"/>
      <color indexed="9"/>
      <name val="Arial"/>
      <family val="2"/>
    </font>
    <font>
      <b/>
      <sz val="8"/>
      <name val="Arial"/>
      <family val="2"/>
    </font>
    <font>
      <b/>
      <sz val="9"/>
      <color indexed="62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.5"/>
      <color theme="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18"/>
      <color indexed="9"/>
      <name val="Arial"/>
      <family val="2"/>
    </font>
    <font>
      <b/>
      <sz val="18"/>
      <color theme="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rgb="FFFFFFCC"/>
        <bgColor indexed="26"/>
      </patternFill>
    </fill>
    <fill>
      <patternFill patternType="solid">
        <fgColor rgb="FFFFCCFF"/>
        <bgColor indexed="29"/>
      </patternFill>
    </fill>
    <fill>
      <patternFill patternType="solid">
        <fgColor rgb="FF00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9900"/>
        <bgColor indexed="27"/>
      </patternFill>
    </fill>
    <fill>
      <patternFill patternType="solid">
        <fgColor rgb="FF009900"/>
        <bgColor indexed="64"/>
      </patternFill>
    </fill>
    <fill>
      <patternFill patternType="solid">
        <fgColor rgb="FF009900"/>
        <bgColor indexed="23"/>
      </patternFill>
    </fill>
    <fill>
      <patternFill patternType="solid">
        <fgColor rgb="FFCCFFCC"/>
        <bgColor indexed="27"/>
      </patternFill>
    </fill>
    <fill>
      <patternFill patternType="solid">
        <fgColor rgb="FF99CCFF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164" fontId="9" fillId="0" borderId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9" fillId="0" borderId="0"/>
  </cellStyleXfs>
  <cellXfs count="149">
    <xf numFmtId="0" fontId="0" fillId="0" borderId="0" xfId="0"/>
    <xf numFmtId="0" fontId="0" fillId="0" borderId="0" xfId="0" applyFont="1"/>
    <xf numFmtId="0" fontId="0" fillId="0" borderId="0" xfId="0" applyFont="1" applyFill="1"/>
    <xf numFmtId="0" fontId="0" fillId="0" borderId="0" xfId="0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/>
    <xf numFmtId="0" fontId="19" fillId="0" borderId="2" xfId="0" applyFont="1" applyFill="1" applyBorder="1"/>
    <xf numFmtId="0" fontId="19" fillId="0" borderId="3" xfId="0" applyFont="1" applyFill="1" applyBorder="1"/>
    <xf numFmtId="0" fontId="6" fillId="2" borderId="4" xfId="2" applyFont="1" applyFill="1" applyBorder="1" applyAlignment="1" applyProtection="1"/>
    <xf numFmtId="0" fontId="0" fillId="2" borderId="0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0" xfId="0" applyFont="1" applyFill="1" applyBorder="1" applyAlignment="1">
      <alignment horizontal="right"/>
    </xf>
    <xf numFmtId="0" fontId="0" fillId="2" borderId="1" xfId="0" applyFont="1" applyFill="1" applyBorder="1"/>
    <xf numFmtId="0" fontId="0" fillId="2" borderId="6" xfId="0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11" fillId="0" borderId="0" xfId="0" applyFont="1" applyFill="1" applyBorder="1"/>
    <xf numFmtId="0" fontId="11" fillId="0" borderId="0" xfId="0" applyFont="1" applyFill="1" applyBorder="1" applyAlignment="1">
      <alignment horizontal="right"/>
    </xf>
    <xf numFmtId="0" fontId="4" fillId="6" borderId="5" xfId="0" applyFont="1" applyFill="1" applyBorder="1"/>
    <xf numFmtId="0" fontId="0" fillId="0" borderId="7" xfId="0" applyFont="1" applyFill="1" applyBorder="1"/>
    <xf numFmtId="0" fontId="7" fillId="0" borderId="0" xfId="0" applyFont="1" applyFill="1" applyBorder="1" applyAlignment="1">
      <alignment horizontal="center"/>
    </xf>
    <xf numFmtId="0" fontId="2" fillId="7" borderId="10" xfId="0" applyFont="1" applyFill="1" applyBorder="1"/>
    <xf numFmtId="0" fontId="15" fillId="7" borderId="4" xfId="0" applyFont="1" applyFill="1" applyBorder="1" applyAlignment="1">
      <alignment horizontal="center"/>
    </xf>
    <xf numFmtId="0" fontId="2" fillId="7" borderId="1" xfId="0" applyFont="1" applyFill="1" applyBorder="1"/>
    <xf numFmtId="0" fontId="15" fillId="7" borderId="5" xfId="0" applyFont="1" applyFill="1" applyBorder="1" applyAlignment="1">
      <alignment horizontal="center"/>
    </xf>
    <xf numFmtId="0" fontId="12" fillId="0" borderId="0" xfId="2" applyFont="1" applyFill="1" applyBorder="1" applyAlignment="1" applyProtection="1"/>
    <xf numFmtId="0" fontId="0" fillId="2" borderId="0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3" fillId="2" borderId="10" xfId="0" applyFont="1" applyFill="1" applyBorder="1" applyAlignment="1">
      <alignment horizontal="left"/>
    </xf>
    <xf numFmtId="0" fontId="0" fillId="2" borderId="12" xfId="0" applyFont="1" applyFill="1" applyBorder="1"/>
    <xf numFmtId="0" fontId="0" fillId="2" borderId="12" xfId="0" applyFont="1" applyFill="1" applyBorder="1" applyAlignment="1">
      <alignment horizontal="right"/>
    </xf>
    <xf numFmtId="0" fontId="0" fillId="2" borderId="4" xfId="0" applyFont="1" applyFill="1" applyBorder="1"/>
    <xf numFmtId="0" fontId="0" fillId="2" borderId="13" xfId="0" applyFont="1" applyFill="1" applyBorder="1"/>
    <xf numFmtId="0" fontId="14" fillId="0" borderId="0" xfId="0" applyFont="1" applyFill="1" applyBorder="1"/>
    <xf numFmtId="0" fontId="14" fillId="0" borderId="0" xfId="0" applyFont="1" applyFill="1" applyBorder="1" applyProtection="1">
      <protection locked="0"/>
    </xf>
    <xf numFmtId="0" fontId="15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right"/>
    </xf>
    <xf numFmtId="0" fontId="7" fillId="0" borderId="0" xfId="0" applyFont="1" applyFill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4" fillId="0" borderId="0" xfId="0" applyFont="1" applyFill="1" applyAlignment="1">
      <alignment horizontal="right"/>
    </xf>
    <xf numFmtId="0" fontId="0" fillId="0" borderId="0" xfId="0" applyFill="1"/>
    <xf numFmtId="0" fontId="19" fillId="0" borderId="14" xfId="0" applyFont="1" applyFill="1" applyBorder="1"/>
    <xf numFmtId="0" fontId="4" fillId="0" borderId="2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right"/>
    </xf>
    <xf numFmtId="0" fontId="10" fillId="0" borderId="16" xfId="0" applyFont="1" applyFill="1" applyBorder="1" applyAlignment="1">
      <alignment horizontal="right"/>
    </xf>
    <xf numFmtId="0" fontId="10" fillId="0" borderId="17" xfId="0" applyFont="1" applyFill="1" applyBorder="1" applyAlignment="1">
      <alignment horizontal="right"/>
    </xf>
    <xf numFmtId="0" fontId="9" fillId="0" borderId="8" xfId="0" applyFont="1" applyFill="1" applyBorder="1"/>
    <xf numFmtId="0" fontId="0" fillId="0" borderId="18" xfId="0" applyFont="1" applyFill="1" applyBorder="1"/>
    <xf numFmtId="0" fontId="0" fillId="0" borderId="5" xfId="0" applyFont="1" applyFill="1" applyBorder="1"/>
    <xf numFmtId="0" fontId="0" fillId="0" borderId="19" xfId="0" applyFill="1" applyBorder="1"/>
    <xf numFmtId="0" fontId="4" fillId="6" borderId="1" xfId="0" applyFont="1" applyFill="1" applyBorder="1"/>
    <xf numFmtId="0" fontId="4" fillId="2" borderId="10" xfId="0" applyFont="1" applyFill="1" applyBorder="1" applyAlignment="1">
      <alignment horizontal="left"/>
    </xf>
    <xf numFmtId="0" fontId="0" fillId="2" borderId="13" xfId="0" applyFill="1" applyBorder="1"/>
    <xf numFmtId="0" fontId="3" fillId="0" borderId="13" xfId="0" applyFont="1" applyFill="1" applyBorder="1"/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6" borderId="21" xfId="0" applyFont="1" applyFill="1" applyBorder="1" applyAlignment="1">
      <alignment horizontal="center"/>
    </xf>
    <xf numFmtId="0" fontId="0" fillId="6" borderId="22" xfId="0" applyFont="1" applyFill="1" applyBorder="1"/>
    <xf numFmtId="0" fontId="0" fillId="6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right"/>
    </xf>
    <xf numFmtId="0" fontId="19" fillId="0" borderId="8" xfId="0" applyFont="1" applyFill="1" applyBorder="1" applyAlignment="1">
      <alignment horizontal="right"/>
    </xf>
    <xf numFmtId="0" fontId="19" fillId="0" borderId="3" xfId="0" applyFont="1" applyFill="1" applyBorder="1" applyAlignment="1">
      <alignment horizontal="right"/>
    </xf>
    <xf numFmtId="0" fontId="19" fillId="0" borderId="18" xfId="0" applyFont="1" applyFill="1" applyBorder="1"/>
    <xf numFmtId="0" fontId="19" fillId="0" borderId="27" xfId="0" applyFont="1" applyFill="1" applyBorder="1"/>
    <xf numFmtId="0" fontId="18" fillId="5" borderId="2" xfId="3" applyFont="1" applyFill="1" applyBorder="1" applyAlignment="1">
      <alignment horizontal="center"/>
    </xf>
    <xf numFmtId="0" fontId="18" fillId="5" borderId="8" xfId="3" applyFont="1" applyFill="1" applyBorder="1" applyAlignment="1">
      <alignment horizontal="center"/>
    </xf>
    <xf numFmtId="0" fontId="17" fillId="8" borderId="8" xfId="3" applyFont="1" applyFill="1" applyBorder="1" applyAlignment="1">
      <alignment horizontal="center"/>
    </xf>
    <xf numFmtId="0" fontId="18" fillId="3" borderId="8" xfId="3" applyFont="1" applyFill="1" applyBorder="1" applyAlignment="1">
      <alignment horizontal="center"/>
    </xf>
    <xf numFmtId="0" fontId="18" fillId="9" borderId="8" xfId="3" applyFont="1" applyFill="1" applyBorder="1" applyAlignment="1">
      <alignment horizontal="center"/>
    </xf>
    <xf numFmtId="0" fontId="17" fillId="4" borderId="8" xfId="3" applyFont="1" applyFill="1" applyBorder="1" applyAlignment="1">
      <alignment horizontal="center"/>
    </xf>
    <xf numFmtId="0" fontId="19" fillId="0" borderId="19" xfId="0" applyFont="1" applyFill="1" applyBorder="1"/>
    <xf numFmtId="0" fontId="9" fillId="0" borderId="2" xfId="0" applyFont="1" applyFill="1" applyBorder="1"/>
    <xf numFmtId="0" fontId="20" fillId="12" borderId="21" xfId="0" applyFont="1" applyFill="1" applyBorder="1" applyAlignment="1">
      <alignment horizontal="center" vertical="center"/>
    </xf>
    <xf numFmtId="0" fontId="20" fillId="12" borderId="22" xfId="0" applyFont="1" applyFill="1" applyBorder="1" applyAlignment="1">
      <alignment horizontal="left" vertical="center"/>
    </xf>
    <xf numFmtId="0" fontId="21" fillId="13" borderId="22" xfId="0" applyFont="1" applyFill="1" applyBorder="1" applyAlignment="1">
      <alignment horizontal="center"/>
    </xf>
    <xf numFmtId="0" fontId="21" fillId="13" borderId="22" xfId="0" applyFont="1" applyFill="1" applyBorder="1"/>
    <xf numFmtId="0" fontId="21" fillId="13" borderId="23" xfId="0" applyFont="1" applyFill="1" applyBorder="1" applyAlignment="1">
      <alignment horizontal="right"/>
    </xf>
    <xf numFmtId="0" fontId="20" fillId="12" borderId="21" xfId="0" applyFont="1" applyFill="1" applyBorder="1" applyAlignment="1">
      <alignment vertical="center"/>
    </xf>
    <xf numFmtId="0" fontId="22" fillId="13" borderId="23" xfId="0" applyFont="1" applyFill="1" applyBorder="1" applyAlignment="1">
      <alignment vertical="center"/>
    </xf>
    <xf numFmtId="0" fontId="23" fillId="14" borderId="24" xfId="0" applyFont="1" applyFill="1" applyBorder="1" applyAlignment="1">
      <alignment horizontal="center" vertical="center"/>
    </xf>
    <xf numFmtId="0" fontId="23" fillId="14" borderId="4" xfId="0" applyFont="1" applyFill="1" applyBorder="1" applyAlignment="1">
      <alignment horizontal="center" vertical="center"/>
    </xf>
    <xf numFmtId="0" fontId="23" fillId="14" borderId="10" xfId="0" applyFont="1" applyFill="1" applyBorder="1" applyAlignment="1">
      <alignment horizontal="center" vertical="center"/>
    </xf>
    <xf numFmtId="0" fontId="20" fillId="13" borderId="25" xfId="0" applyFont="1" applyFill="1" applyBorder="1" applyAlignment="1">
      <alignment horizontal="right"/>
    </xf>
    <xf numFmtId="0" fontId="5" fillId="14" borderId="21" xfId="0" applyFont="1" applyFill="1" applyBorder="1" applyAlignment="1">
      <alignment horizontal="left" vertical="center"/>
    </xf>
    <xf numFmtId="0" fontId="20" fillId="14" borderId="22" xfId="0" applyFont="1" applyFill="1" applyBorder="1" applyAlignment="1">
      <alignment horizontal="left" vertical="center"/>
    </xf>
    <xf numFmtId="0" fontId="0" fillId="14" borderId="22" xfId="0" applyFont="1" applyFill="1" applyBorder="1" applyAlignment="1">
      <alignment horizontal="center"/>
    </xf>
    <xf numFmtId="0" fontId="0" fillId="14" borderId="22" xfId="0" applyFont="1" applyFill="1" applyBorder="1"/>
    <xf numFmtId="0" fontId="0" fillId="14" borderId="23" xfId="0" applyFont="1" applyFill="1" applyBorder="1" applyAlignment="1">
      <alignment horizontal="right"/>
    </xf>
    <xf numFmtId="0" fontId="1" fillId="13" borderId="23" xfId="0" applyFont="1" applyFill="1" applyBorder="1" applyAlignment="1">
      <alignment horizontal="center"/>
    </xf>
    <xf numFmtId="0" fontId="20" fillId="12" borderId="13" xfId="0" applyFont="1" applyFill="1" applyBorder="1" applyAlignment="1">
      <alignment vertical="center"/>
    </xf>
    <xf numFmtId="0" fontId="1" fillId="13" borderId="7" xfId="0" applyFont="1" applyFill="1" applyBorder="1" applyAlignment="1">
      <alignment horizontal="center"/>
    </xf>
    <xf numFmtId="0" fontId="0" fillId="0" borderId="0" xfId="0" applyFont="1" applyBorder="1" applyAlignment="1">
      <alignment horizontal="right"/>
    </xf>
    <xf numFmtId="0" fontId="0" fillId="0" borderId="0" xfId="0" applyBorder="1"/>
    <xf numFmtId="0" fontId="2" fillId="15" borderId="25" xfId="0" applyFont="1" applyFill="1" applyBorder="1"/>
    <xf numFmtId="0" fontId="15" fillId="15" borderId="0" xfId="0" applyFont="1" applyFill="1" applyBorder="1" applyAlignment="1">
      <alignment horizontal="center"/>
    </xf>
    <xf numFmtId="0" fontId="7" fillId="15" borderId="4" xfId="0" applyFont="1" applyFill="1" applyBorder="1" applyAlignment="1">
      <alignment horizontal="center"/>
    </xf>
    <xf numFmtId="0" fontId="7" fillId="15" borderId="5" xfId="0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0" fontId="3" fillId="15" borderId="0" xfId="0" applyFont="1" applyFill="1" applyBorder="1" applyAlignment="1">
      <alignment horizontal="center" vertical="center"/>
    </xf>
    <xf numFmtId="0" fontId="0" fillId="15" borderId="5" xfId="0" applyFont="1" applyFill="1" applyBorder="1" applyAlignment="1" applyProtection="1">
      <alignment horizontal="right"/>
      <protection locked="0"/>
    </xf>
    <xf numFmtId="0" fontId="0" fillId="15" borderId="14" xfId="0" applyFont="1" applyFill="1" applyBorder="1" applyAlignment="1">
      <alignment horizontal="right"/>
    </xf>
    <xf numFmtId="0" fontId="13" fillId="15" borderId="14" xfId="0" applyFont="1" applyFill="1" applyBorder="1" applyAlignment="1">
      <alignment horizontal="right"/>
    </xf>
    <xf numFmtId="0" fontId="3" fillId="15" borderId="14" xfId="0" applyFont="1" applyFill="1" applyBorder="1" applyAlignment="1">
      <alignment horizontal="center"/>
    </xf>
    <xf numFmtId="0" fontId="14" fillId="15" borderId="7" xfId="0" applyFont="1" applyFill="1" applyBorder="1" applyAlignment="1">
      <alignment horizontal="center"/>
    </xf>
    <xf numFmtId="0" fontId="4" fillId="15" borderId="23" xfId="0" applyFont="1" applyFill="1" applyBorder="1" applyAlignment="1">
      <alignment horizontal="center"/>
    </xf>
    <xf numFmtId="0" fontId="4" fillId="15" borderId="4" xfId="0" applyFont="1" applyFill="1" applyBorder="1" applyAlignment="1">
      <alignment horizontal="center"/>
    </xf>
    <xf numFmtId="0" fontId="14" fillId="15" borderId="5" xfId="0" applyFont="1" applyFill="1" applyBorder="1"/>
    <xf numFmtId="0" fontId="14" fillId="15" borderId="7" xfId="0" applyFont="1" applyFill="1" applyBorder="1"/>
    <xf numFmtId="0" fontId="4" fillId="15" borderId="6" xfId="0" applyFont="1" applyFill="1" applyBorder="1" applyProtection="1">
      <protection locked="0"/>
    </xf>
    <xf numFmtId="0" fontId="4" fillId="15" borderId="22" xfId="2" applyFont="1" applyFill="1" applyBorder="1" applyAlignment="1" applyProtection="1">
      <protection locked="0"/>
    </xf>
    <xf numFmtId="0" fontId="4" fillId="15" borderId="12" xfId="0" applyFont="1" applyFill="1" applyBorder="1" applyProtection="1">
      <protection locked="0"/>
    </xf>
    <xf numFmtId="0" fontId="4" fillId="15" borderId="10" xfId="0" applyFont="1" applyFill="1" applyBorder="1" applyProtection="1">
      <protection locked="0"/>
    </xf>
    <xf numFmtId="0" fontId="14" fillId="15" borderId="13" xfId="0" applyFont="1" applyFill="1" applyBorder="1" applyProtection="1">
      <protection locked="0"/>
    </xf>
    <xf numFmtId="0" fontId="15" fillId="16" borderId="24" xfId="0" applyFont="1" applyFill="1" applyBorder="1" applyAlignment="1">
      <alignment horizontal="center"/>
    </xf>
    <xf numFmtId="0" fontId="7" fillId="16" borderId="24" xfId="0" applyFont="1" applyFill="1" applyBorder="1" applyAlignment="1">
      <alignment horizontal="right"/>
    </xf>
    <xf numFmtId="0" fontId="15" fillId="16" borderId="26" xfId="0" applyFont="1" applyFill="1" applyBorder="1" applyAlignment="1">
      <alignment horizontal="center"/>
    </xf>
    <xf numFmtId="0" fontId="7" fillId="16" borderId="26" xfId="0" applyFont="1" applyFill="1" applyBorder="1" applyAlignment="1">
      <alignment horizontal="right"/>
    </xf>
    <xf numFmtId="0" fontId="19" fillId="0" borderId="20" xfId="0" applyFont="1" applyFill="1" applyBorder="1"/>
    <xf numFmtId="0" fontId="9" fillId="0" borderId="9" xfId="3" applyFont="1" applyFill="1" applyBorder="1"/>
    <xf numFmtId="0" fontId="19" fillId="0" borderId="9" xfId="0" applyFont="1" applyFill="1" applyBorder="1"/>
    <xf numFmtId="0" fontId="0" fillId="0" borderId="9" xfId="3" applyFont="1" applyFill="1" applyBorder="1"/>
    <xf numFmtId="0" fontId="0" fillId="0" borderId="9" xfId="0" applyFill="1" applyBorder="1"/>
    <xf numFmtId="0" fontId="9" fillId="0" borderId="28" xfId="3" applyFont="1" applyFill="1" applyBorder="1"/>
    <xf numFmtId="0" fontId="0" fillId="0" borderId="28" xfId="3" applyFont="1" applyFill="1" applyBorder="1"/>
    <xf numFmtId="0" fontId="9" fillId="0" borderId="28" xfId="0" applyFont="1" applyFill="1" applyBorder="1"/>
    <xf numFmtId="0" fontId="9" fillId="0" borderId="11" xfId="3" applyFont="1" applyFill="1" applyBorder="1"/>
    <xf numFmtId="0" fontId="17" fillId="8" borderId="3" xfId="3" applyFont="1" applyFill="1" applyBorder="1" applyAlignment="1">
      <alignment horizontal="center"/>
    </xf>
    <xf numFmtId="0" fontId="0" fillId="0" borderId="28" xfId="0" applyFill="1" applyBorder="1"/>
    <xf numFmtId="0" fontId="3" fillId="15" borderId="20" xfId="0" applyFont="1" applyFill="1" applyBorder="1" applyAlignment="1" applyProtection="1">
      <alignment horizontal="right"/>
      <protection locked="0"/>
    </xf>
    <xf numFmtId="0" fontId="3" fillId="15" borderId="9" xfId="0" applyFont="1" applyFill="1" applyBorder="1" applyAlignment="1" applyProtection="1">
      <alignment horizontal="right"/>
      <protection locked="0"/>
    </xf>
    <xf numFmtId="0" fontId="3" fillId="11" borderId="9" xfId="0" applyFont="1" applyFill="1" applyBorder="1" applyAlignment="1" applyProtection="1">
      <alignment horizontal="right"/>
      <protection locked="0"/>
    </xf>
    <xf numFmtId="0" fontId="3" fillId="15" borderId="11" xfId="0" applyFont="1" applyFill="1" applyBorder="1" applyAlignment="1" applyProtection="1">
      <alignment horizontal="right"/>
      <protection locked="0"/>
    </xf>
    <xf numFmtId="0" fontId="3" fillId="15" borderId="2" xfId="0" applyFont="1" applyFill="1" applyBorder="1" applyAlignment="1" applyProtection="1">
      <alignment horizontal="right"/>
      <protection locked="0"/>
    </xf>
    <xf numFmtId="0" fontId="3" fillId="15" borderId="14" xfId="0" applyFont="1" applyFill="1" applyBorder="1" applyAlignment="1" applyProtection="1">
      <alignment horizontal="right"/>
      <protection locked="0"/>
    </xf>
    <xf numFmtId="0" fontId="3" fillId="15" borderId="3" xfId="0" applyFont="1" applyFill="1" applyBorder="1" applyAlignment="1" applyProtection="1">
      <alignment horizontal="right"/>
      <protection locked="0"/>
    </xf>
    <xf numFmtId="0" fontId="20" fillId="10" borderId="21" xfId="0" applyFont="1" applyFill="1" applyBorder="1" applyAlignment="1">
      <alignment horizontal="center" vertical="center"/>
    </xf>
    <xf numFmtId="0" fontId="20" fillId="10" borderId="22" xfId="0" applyFont="1" applyFill="1" applyBorder="1" applyAlignment="1">
      <alignment horizontal="center" vertical="center"/>
    </xf>
    <xf numFmtId="0" fontId="20" fillId="10" borderId="23" xfId="0" applyFont="1" applyFill="1" applyBorder="1" applyAlignment="1">
      <alignment horizontal="center" vertical="center"/>
    </xf>
    <xf numFmtId="0" fontId="20" fillId="13" borderId="24" xfId="0" applyFont="1" applyFill="1" applyBorder="1" applyAlignment="1">
      <alignment horizontal="right" vertical="top" wrapText="1"/>
    </xf>
    <xf numFmtId="0" fontId="20" fillId="13" borderId="14" xfId="0" applyFont="1" applyFill="1" applyBorder="1" applyAlignment="1">
      <alignment horizontal="right" vertical="top" wrapText="1"/>
    </xf>
    <xf numFmtId="0" fontId="20" fillId="13" borderId="26" xfId="0" applyFont="1" applyFill="1" applyBorder="1" applyAlignment="1">
      <alignment horizontal="right" vertical="top" wrapText="1"/>
    </xf>
  </cellXfs>
  <cellStyles count="4">
    <cellStyle name="Euro" xfId="1" xr:uid="{00000000-0005-0000-0000-000000000000}"/>
    <cellStyle name="Hipervínculo" xfId="2" builtinId="8"/>
    <cellStyle name="Normal" xfId="0" builtinId="0"/>
    <cellStyle name="Normal 2" xfId="3" xr:uid="{00000000-0005-0000-0000-000003000000}"/>
  </cellStyles>
  <dxfs count="0"/>
  <tableStyles count="0" defaultTableStyle="TableStyleMedium9" defaultPivotStyle="PivotStyleLight16"/>
  <colors>
    <mruColors>
      <color rgb="FF99CCFF"/>
      <color rgb="FF009900"/>
      <color rgb="FF99FF99"/>
      <color rgb="FF33CC33"/>
      <color rgb="FFCC66FF"/>
      <color rgb="FFFF33CC"/>
      <color rgb="FFFF66FF"/>
      <color rgb="FFFF99FF"/>
      <color rgb="FFCC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</xdr:rowOff>
    </xdr:from>
    <xdr:to>
      <xdr:col>5</xdr:col>
      <xdr:colOff>1</xdr:colOff>
      <xdr:row>1</xdr:row>
      <xdr:rowOff>6250</xdr:rowOff>
    </xdr:to>
    <xdr:pic>
      <xdr:nvPicPr>
        <xdr:cNvPr id="5" name="4 Imagen" descr="2017, 12, Encabezado de lista de precios de plantas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6" y="2"/>
          <a:ext cx="7393998" cy="37209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C643"/>
  <sheetViews>
    <sheetView tabSelected="1" workbookViewId="0">
      <selection activeCell="A3" sqref="A3"/>
    </sheetView>
  </sheetViews>
  <sheetFormatPr baseColWidth="10" defaultColWidth="11.42578125" defaultRowHeight="12.75" x14ac:dyDescent="0.2"/>
  <cols>
    <col min="1" max="1" width="12.28515625" style="18" customWidth="1"/>
    <col min="2" max="2" width="78.7109375" style="1" customWidth="1"/>
    <col min="3" max="3" width="3.85546875" style="18" customWidth="1"/>
    <col min="4" max="4" width="5.7109375" style="1" customWidth="1"/>
    <col min="5" max="5" width="10.42578125" style="19" customWidth="1"/>
  </cols>
  <sheetData>
    <row r="1" spans="1:5" ht="292.5" customHeight="1" thickBot="1" x14ac:dyDescent="0.25">
      <c r="A1" s="64"/>
      <c r="B1" s="65"/>
      <c r="C1" s="66"/>
      <c r="D1" s="65"/>
      <c r="E1" s="67"/>
    </row>
    <row r="2" spans="1:5" ht="44.25" customHeight="1" thickBot="1" x14ac:dyDescent="0.25">
      <c r="A2" s="143" t="s">
        <v>632</v>
      </c>
      <c r="B2" s="144"/>
      <c r="C2" s="144"/>
      <c r="D2" s="144"/>
      <c r="E2" s="145"/>
    </row>
    <row r="3" spans="1:5" ht="24" customHeight="1" thickBot="1" x14ac:dyDescent="0.25">
      <c r="A3" s="80"/>
      <c r="B3" s="81" t="s">
        <v>436</v>
      </c>
      <c r="C3" s="82"/>
      <c r="D3" s="83"/>
      <c r="E3" s="84"/>
    </row>
    <row r="4" spans="1:5" ht="15.95" customHeight="1" thickBot="1" x14ac:dyDescent="0.25">
      <c r="A4" s="101" t="s">
        <v>339</v>
      </c>
      <c r="B4" s="102"/>
      <c r="C4" s="103"/>
      <c r="D4" s="20"/>
      <c r="E4" s="21"/>
    </row>
    <row r="5" spans="1:5" ht="15.95" customHeight="1" x14ac:dyDescent="0.2">
      <c r="A5" s="25" t="s">
        <v>523</v>
      </c>
      <c r="B5" s="26"/>
      <c r="C5" s="104"/>
      <c r="D5" s="29"/>
      <c r="E5" s="21"/>
    </row>
    <row r="6" spans="1:5" ht="15.95" customHeight="1" thickBot="1" x14ac:dyDescent="0.25">
      <c r="A6" s="27" t="s">
        <v>340</v>
      </c>
      <c r="B6" s="28"/>
      <c r="C6" s="104"/>
      <c r="D6" s="29"/>
      <c r="E6" s="21"/>
    </row>
    <row r="7" spans="1:5" ht="24" customHeight="1" thickBot="1" x14ac:dyDescent="0.25">
      <c r="A7" s="85" t="s">
        <v>307</v>
      </c>
      <c r="B7" s="86"/>
      <c r="C7" s="105"/>
      <c r="D7" s="4"/>
      <c r="E7" s="5"/>
    </row>
    <row r="8" spans="1:5" ht="24" customHeight="1" thickBot="1" x14ac:dyDescent="0.25">
      <c r="A8" s="87" t="s">
        <v>0</v>
      </c>
      <c r="B8" s="88" t="s">
        <v>1</v>
      </c>
      <c r="C8" s="106" t="s">
        <v>2</v>
      </c>
      <c r="D8" s="89" t="s">
        <v>161</v>
      </c>
      <c r="E8" s="87" t="s">
        <v>3</v>
      </c>
    </row>
    <row r="9" spans="1:5" ht="12.95" customHeight="1" x14ac:dyDescent="0.2">
      <c r="A9" s="72" t="s">
        <v>4</v>
      </c>
      <c r="B9" s="125" t="s">
        <v>140</v>
      </c>
      <c r="C9" s="136">
        <v>0</v>
      </c>
      <c r="D9" s="79">
        <v>12</v>
      </c>
      <c r="E9" s="70">
        <f t="shared" ref="E9" si="0">C9*D9</f>
        <v>0</v>
      </c>
    </row>
    <row r="10" spans="1:5" ht="12.95" customHeight="1" x14ac:dyDescent="0.2">
      <c r="A10" s="73" t="s">
        <v>4</v>
      </c>
      <c r="B10" s="126" t="s">
        <v>5</v>
      </c>
      <c r="C10" s="137">
        <v>0</v>
      </c>
      <c r="D10" s="68">
        <v>22</v>
      </c>
      <c r="E10" s="71">
        <f t="shared" ref="E10:E73" si="1">C10*D10</f>
        <v>0</v>
      </c>
    </row>
    <row r="11" spans="1:5" ht="12.95" customHeight="1" x14ac:dyDescent="0.2">
      <c r="A11" s="74" t="s">
        <v>6</v>
      </c>
      <c r="B11" s="126" t="s">
        <v>177</v>
      </c>
      <c r="C11" s="137">
        <v>0</v>
      </c>
      <c r="D11" s="68">
        <v>20</v>
      </c>
      <c r="E11" s="71">
        <f t="shared" si="1"/>
        <v>0</v>
      </c>
    </row>
    <row r="12" spans="1:5" ht="12.95" customHeight="1" x14ac:dyDescent="0.2">
      <c r="A12" s="74" t="s">
        <v>6</v>
      </c>
      <c r="B12" s="127" t="s">
        <v>409</v>
      </c>
      <c r="C12" s="137">
        <v>0</v>
      </c>
      <c r="D12" s="54">
        <v>20</v>
      </c>
      <c r="E12" s="71">
        <f t="shared" si="1"/>
        <v>0</v>
      </c>
    </row>
    <row r="13" spans="1:5" ht="12.95" customHeight="1" x14ac:dyDescent="0.2">
      <c r="A13" s="74" t="s">
        <v>6</v>
      </c>
      <c r="B13" s="126" t="s">
        <v>178</v>
      </c>
      <c r="C13" s="137">
        <v>0</v>
      </c>
      <c r="D13" s="68">
        <v>22</v>
      </c>
      <c r="E13" s="71">
        <f t="shared" si="1"/>
        <v>0</v>
      </c>
    </row>
    <row r="14" spans="1:5" ht="12.95" customHeight="1" x14ac:dyDescent="0.2">
      <c r="A14" s="74" t="s">
        <v>6</v>
      </c>
      <c r="B14" s="126" t="s">
        <v>179</v>
      </c>
      <c r="C14" s="137">
        <v>0</v>
      </c>
      <c r="D14" s="68">
        <v>20</v>
      </c>
      <c r="E14" s="71">
        <f t="shared" si="1"/>
        <v>0</v>
      </c>
    </row>
    <row r="15" spans="1:5" ht="12.95" customHeight="1" x14ac:dyDescent="0.2">
      <c r="A15" s="74" t="s">
        <v>6</v>
      </c>
      <c r="B15" s="126" t="s">
        <v>410</v>
      </c>
      <c r="C15" s="137">
        <v>0</v>
      </c>
      <c r="D15" s="68">
        <v>28</v>
      </c>
      <c r="E15" s="71">
        <f t="shared" si="1"/>
        <v>0</v>
      </c>
    </row>
    <row r="16" spans="1:5" ht="12.95" customHeight="1" x14ac:dyDescent="0.2">
      <c r="A16" s="74" t="s">
        <v>6</v>
      </c>
      <c r="B16" s="126" t="s">
        <v>518</v>
      </c>
      <c r="C16" s="137">
        <v>0</v>
      </c>
      <c r="D16" s="68">
        <v>24</v>
      </c>
      <c r="E16" s="71">
        <f t="shared" si="1"/>
        <v>0</v>
      </c>
    </row>
    <row r="17" spans="1:5" ht="12.95" customHeight="1" x14ac:dyDescent="0.2">
      <c r="A17" s="74" t="s">
        <v>6</v>
      </c>
      <c r="B17" s="126" t="s">
        <v>180</v>
      </c>
      <c r="C17" s="137">
        <v>0</v>
      </c>
      <c r="D17" s="68">
        <v>28</v>
      </c>
      <c r="E17" s="71">
        <f t="shared" si="1"/>
        <v>0</v>
      </c>
    </row>
    <row r="18" spans="1:5" ht="12.95" customHeight="1" x14ac:dyDescent="0.2">
      <c r="A18" s="74" t="s">
        <v>6</v>
      </c>
      <c r="B18" s="126" t="s">
        <v>519</v>
      </c>
      <c r="C18" s="137">
        <v>0</v>
      </c>
      <c r="D18" s="68">
        <v>24</v>
      </c>
      <c r="E18" s="71">
        <f t="shared" si="1"/>
        <v>0</v>
      </c>
    </row>
    <row r="19" spans="1:5" ht="12.95" customHeight="1" x14ac:dyDescent="0.2">
      <c r="A19" s="75" t="s">
        <v>8</v>
      </c>
      <c r="B19" s="126" t="s">
        <v>9</v>
      </c>
      <c r="C19" s="137">
        <v>0</v>
      </c>
      <c r="D19" s="68">
        <v>16</v>
      </c>
      <c r="E19" s="71">
        <f t="shared" si="1"/>
        <v>0</v>
      </c>
    </row>
    <row r="20" spans="1:5" ht="12.95" customHeight="1" x14ac:dyDescent="0.2">
      <c r="A20" s="75" t="s">
        <v>8</v>
      </c>
      <c r="B20" s="126" t="s">
        <v>10</v>
      </c>
      <c r="C20" s="137">
        <v>0</v>
      </c>
      <c r="D20" s="68">
        <v>16</v>
      </c>
      <c r="E20" s="71">
        <f t="shared" si="1"/>
        <v>0</v>
      </c>
    </row>
    <row r="21" spans="1:5" ht="12.95" customHeight="1" x14ac:dyDescent="0.2">
      <c r="A21" s="76" t="s">
        <v>7</v>
      </c>
      <c r="B21" s="126" t="s">
        <v>11</v>
      </c>
      <c r="C21" s="137">
        <v>0</v>
      </c>
      <c r="D21" s="68">
        <v>20</v>
      </c>
      <c r="E21" s="71">
        <f t="shared" si="1"/>
        <v>0</v>
      </c>
    </row>
    <row r="22" spans="1:5" ht="12.95" customHeight="1" x14ac:dyDescent="0.2">
      <c r="A22" s="74" t="s">
        <v>6</v>
      </c>
      <c r="B22" s="126" t="s">
        <v>181</v>
      </c>
      <c r="C22" s="137">
        <v>0</v>
      </c>
      <c r="D22" s="68">
        <v>16</v>
      </c>
      <c r="E22" s="71">
        <f t="shared" si="1"/>
        <v>0</v>
      </c>
    </row>
    <row r="23" spans="1:5" ht="12.95" customHeight="1" x14ac:dyDescent="0.2">
      <c r="A23" s="77" t="s">
        <v>12</v>
      </c>
      <c r="B23" s="126" t="s">
        <v>13</v>
      </c>
      <c r="C23" s="137">
        <v>0</v>
      </c>
      <c r="D23" s="68">
        <v>16</v>
      </c>
      <c r="E23" s="71">
        <f t="shared" si="1"/>
        <v>0</v>
      </c>
    </row>
    <row r="24" spans="1:5" ht="12.95" customHeight="1" x14ac:dyDescent="0.2">
      <c r="A24" s="77" t="s">
        <v>12</v>
      </c>
      <c r="B24" s="128" t="s">
        <v>630</v>
      </c>
      <c r="C24" s="137">
        <v>0</v>
      </c>
      <c r="D24" s="68">
        <v>120</v>
      </c>
      <c r="E24" s="71">
        <f t="shared" si="1"/>
        <v>0</v>
      </c>
    </row>
    <row r="25" spans="1:5" ht="12.95" customHeight="1" x14ac:dyDescent="0.2">
      <c r="A25" s="76" t="s">
        <v>7</v>
      </c>
      <c r="B25" s="126" t="s">
        <v>182</v>
      </c>
      <c r="C25" s="137">
        <v>0</v>
      </c>
      <c r="D25" s="68">
        <v>20</v>
      </c>
      <c r="E25" s="71">
        <f t="shared" si="1"/>
        <v>0</v>
      </c>
    </row>
    <row r="26" spans="1:5" ht="12.95" customHeight="1" x14ac:dyDescent="0.2">
      <c r="A26" s="74" t="s">
        <v>6</v>
      </c>
      <c r="B26" s="126" t="s">
        <v>14</v>
      </c>
      <c r="C26" s="137">
        <v>0</v>
      </c>
      <c r="D26" s="68">
        <v>14</v>
      </c>
      <c r="E26" s="71">
        <f t="shared" si="1"/>
        <v>0</v>
      </c>
    </row>
    <row r="27" spans="1:5" ht="12.95" customHeight="1" x14ac:dyDescent="0.2">
      <c r="A27" s="74" t="s">
        <v>6</v>
      </c>
      <c r="B27" s="126" t="s">
        <v>183</v>
      </c>
      <c r="C27" s="137">
        <v>0</v>
      </c>
      <c r="D27" s="68">
        <v>14</v>
      </c>
      <c r="E27" s="71">
        <f t="shared" si="1"/>
        <v>0</v>
      </c>
    </row>
    <row r="28" spans="1:5" ht="12.95" customHeight="1" x14ac:dyDescent="0.2">
      <c r="A28" s="77" t="s">
        <v>12</v>
      </c>
      <c r="B28" s="126" t="s">
        <v>520</v>
      </c>
      <c r="C28" s="137">
        <v>0</v>
      </c>
      <c r="D28" s="68">
        <v>16</v>
      </c>
      <c r="E28" s="71">
        <f t="shared" si="1"/>
        <v>0</v>
      </c>
    </row>
    <row r="29" spans="1:5" ht="12.95" customHeight="1" x14ac:dyDescent="0.2">
      <c r="A29" s="74" t="s">
        <v>6</v>
      </c>
      <c r="B29" s="126" t="s">
        <v>15</v>
      </c>
      <c r="C29" s="137">
        <v>0</v>
      </c>
      <c r="D29" s="68">
        <v>18</v>
      </c>
      <c r="E29" s="71">
        <f t="shared" si="1"/>
        <v>0</v>
      </c>
    </row>
    <row r="30" spans="1:5" ht="12.95" customHeight="1" x14ac:dyDescent="0.2">
      <c r="A30" s="74" t="s">
        <v>6</v>
      </c>
      <c r="B30" s="126" t="s">
        <v>16</v>
      </c>
      <c r="C30" s="137">
        <v>0</v>
      </c>
      <c r="D30" s="68">
        <v>14</v>
      </c>
      <c r="E30" s="71">
        <f t="shared" si="1"/>
        <v>0</v>
      </c>
    </row>
    <row r="31" spans="1:5" ht="12.95" customHeight="1" x14ac:dyDescent="0.2">
      <c r="A31" s="77" t="s">
        <v>12</v>
      </c>
      <c r="B31" s="126" t="s">
        <v>521</v>
      </c>
      <c r="C31" s="137">
        <v>0</v>
      </c>
      <c r="D31" s="68">
        <v>16</v>
      </c>
      <c r="E31" s="71">
        <f t="shared" si="1"/>
        <v>0</v>
      </c>
    </row>
    <row r="32" spans="1:5" ht="12.95" customHeight="1" x14ac:dyDescent="0.2">
      <c r="A32" s="73" t="s">
        <v>4</v>
      </c>
      <c r="B32" s="126" t="s">
        <v>398</v>
      </c>
      <c r="C32" s="137">
        <v>0</v>
      </c>
      <c r="D32" s="68">
        <v>24</v>
      </c>
      <c r="E32" s="71">
        <f t="shared" si="1"/>
        <v>0</v>
      </c>
    </row>
    <row r="33" spans="1:5" ht="12.95" customHeight="1" x14ac:dyDescent="0.2">
      <c r="A33" s="77" t="s">
        <v>12</v>
      </c>
      <c r="B33" s="126" t="s">
        <v>522</v>
      </c>
      <c r="C33" s="137">
        <v>0</v>
      </c>
      <c r="D33" s="68">
        <v>18</v>
      </c>
      <c r="E33" s="71">
        <f t="shared" si="1"/>
        <v>0</v>
      </c>
    </row>
    <row r="34" spans="1:5" ht="12.95" customHeight="1" x14ac:dyDescent="0.2">
      <c r="A34" s="75" t="s">
        <v>8</v>
      </c>
      <c r="B34" s="126" t="s">
        <v>17</v>
      </c>
      <c r="C34" s="137">
        <v>0</v>
      </c>
      <c r="D34" s="68">
        <v>18</v>
      </c>
      <c r="E34" s="71">
        <f t="shared" si="1"/>
        <v>0</v>
      </c>
    </row>
    <row r="35" spans="1:5" ht="12.95" customHeight="1" x14ac:dyDescent="0.2">
      <c r="A35" s="74" t="s">
        <v>6</v>
      </c>
      <c r="B35" s="126" t="s">
        <v>369</v>
      </c>
      <c r="C35" s="137">
        <v>0</v>
      </c>
      <c r="D35" s="68">
        <v>18</v>
      </c>
      <c r="E35" s="71">
        <f t="shared" si="1"/>
        <v>0</v>
      </c>
    </row>
    <row r="36" spans="1:5" ht="12.95" customHeight="1" x14ac:dyDescent="0.2">
      <c r="A36" s="76" t="s">
        <v>7</v>
      </c>
      <c r="B36" s="128" t="s">
        <v>625</v>
      </c>
      <c r="C36" s="137">
        <v>0</v>
      </c>
      <c r="D36" s="68">
        <v>24</v>
      </c>
      <c r="E36" s="71">
        <f t="shared" si="1"/>
        <v>0</v>
      </c>
    </row>
    <row r="37" spans="1:5" ht="12.95" customHeight="1" x14ac:dyDescent="0.2">
      <c r="A37" s="76" t="s">
        <v>7</v>
      </c>
      <c r="B37" s="128" t="s">
        <v>498</v>
      </c>
      <c r="C37" s="137">
        <v>0</v>
      </c>
      <c r="D37" s="68">
        <v>20</v>
      </c>
      <c r="E37" s="71">
        <f t="shared" si="1"/>
        <v>0</v>
      </c>
    </row>
    <row r="38" spans="1:5" ht="12.95" customHeight="1" x14ac:dyDescent="0.2">
      <c r="A38" s="76" t="s">
        <v>7</v>
      </c>
      <c r="B38" s="126" t="s">
        <v>405</v>
      </c>
      <c r="C38" s="137">
        <v>0</v>
      </c>
      <c r="D38" s="68">
        <v>40</v>
      </c>
      <c r="E38" s="71">
        <f t="shared" si="1"/>
        <v>0</v>
      </c>
    </row>
    <row r="39" spans="1:5" ht="12.95" customHeight="1" x14ac:dyDescent="0.2">
      <c r="A39" s="76" t="s">
        <v>7</v>
      </c>
      <c r="B39" s="126" t="s">
        <v>18</v>
      </c>
      <c r="C39" s="137">
        <v>0</v>
      </c>
      <c r="D39" s="68">
        <v>30</v>
      </c>
      <c r="E39" s="71">
        <f t="shared" si="1"/>
        <v>0</v>
      </c>
    </row>
    <row r="40" spans="1:5" ht="12.95" customHeight="1" x14ac:dyDescent="0.2">
      <c r="A40" s="76" t="s">
        <v>7</v>
      </c>
      <c r="B40" s="126" t="s">
        <v>162</v>
      </c>
      <c r="C40" s="137">
        <v>0</v>
      </c>
      <c r="D40" s="68">
        <v>36</v>
      </c>
      <c r="E40" s="71">
        <f t="shared" si="1"/>
        <v>0</v>
      </c>
    </row>
    <row r="41" spans="1:5" ht="12.95" customHeight="1" x14ac:dyDescent="0.2">
      <c r="A41" s="76" t="s">
        <v>7</v>
      </c>
      <c r="B41" s="126" t="s">
        <v>314</v>
      </c>
      <c r="C41" s="137">
        <v>0</v>
      </c>
      <c r="D41" s="68">
        <v>24</v>
      </c>
      <c r="E41" s="71">
        <f t="shared" si="1"/>
        <v>0</v>
      </c>
    </row>
    <row r="42" spans="1:5" ht="12.95" customHeight="1" x14ac:dyDescent="0.2">
      <c r="A42" s="76" t="s">
        <v>7</v>
      </c>
      <c r="B42" s="126" t="s">
        <v>524</v>
      </c>
      <c r="C42" s="137">
        <v>0</v>
      </c>
      <c r="D42" s="68">
        <v>24</v>
      </c>
      <c r="E42" s="71">
        <f t="shared" si="1"/>
        <v>0</v>
      </c>
    </row>
    <row r="43" spans="1:5" ht="12.95" customHeight="1" x14ac:dyDescent="0.2">
      <c r="A43" s="76" t="s">
        <v>7</v>
      </c>
      <c r="B43" s="126" t="s">
        <v>406</v>
      </c>
      <c r="C43" s="137">
        <v>0</v>
      </c>
      <c r="D43" s="68">
        <v>20</v>
      </c>
      <c r="E43" s="71">
        <f t="shared" si="1"/>
        <v>0</v>
      </c>
    </row>
    <row r="44" spans="1:5" ht="12.95" customHeight="1" x14ac:dyDescent="0.2">
      <c r="A44" s="76" t="s">
        <v>7</v>
      </c>
      <c r="B44" s="126" t="s">
        <v>407</v>
      </c>
      <c r="C44" s="137">
        <v>0</v>
      </c>
      <c r="D44" s="68">
        <v>36</v>
      </c>
      <c r="E44" s="71">
        <f t="shared" si="1"/>
        <v>0</v>
      </c>
    </row>
    <row r="45" spans="1:5" ht="12.95" customHeight="1" x14ac:dyDescent="0.2">
      <c r="A45" s="76" t="s">
        <v>7</v>
      </c>
      <c r="B45" s="126" t="s">
        <v>368</v>
      </c>
      <c r="C45" s="137">
        <v>0</v>
      </c>
      <c r="D45" s="68">
        <v>24</v>
      </c>
      <c r="E45" s="71">
        <f t="shared" si="1"/>
        <v>0</v>
      </c>
    </row>
    <row r="46" spans="1:5" ht="12.95" customHeight="1" x14ac:dyDescent="0.2">
      <c r="A46" s="76" t="s">
        <v>7</v>
      </c>
      <c r="B46" s="126" t="s">
        <v>19</v>
      </c>
      <c r="C46" s="137">
        <v>0</v>
      </c>
      <c r="D46" s="68">
        <v>22</v>
      </c>
      <c r="E46" s="71">
        <f t="shared" si="1"/>
        <v>0</v>
      </c>
    </row>
    <row r="47" spans="1:5" ht="12.95" customHeight="1" x14ac:dyDescent="0.2">
      <c r="A47" s="76" t="s">
        <v>7</v>
      </c>
      <c r="B47" s="126" t="s">
        <v>20</v>
      </c>
      <c r="C47" s="137">
        <v>0</v>
      </c>
      <c r="D47" s="68">
        <v>30</v>
      </c>
      <c r="E47" s="71">
        <f t="shared" si="1"/>
        <v>0</v>
      </c>
    </row>
    <row r="48" spans="1:5" ht="12.95" customHeight="1" x14ac:dyDescent="0.2">
      <c r="A48" s="76" t="s">
        <v>7</v>
      </c>
      <c r="B48" s="126" t="s">
        <v>408</v>
      </c>
      <c r="C48" s="137">
        <v>0</v>
      </c>
      <c r="D48" s="54">
        <v>32</v>
      </c>
      <c r="E48" s="71">
        <f t="shared" si="1"/>
        <v>0</v>
      </c>
    </row>
    <row r="49" spans="1:5" ht="12.95" customHeight="1" x14ac:dyDescent="0.2">
      <c r="A49" s="74" t="s">
        <v>6</v>
      </c>
      <c r="B49" s="126" t="s">
        <v>141</v>
      </c>
      <c r="C49" s="137">
        <v>0</v>
      </c>
      <c r="D49" s="68">
        <v>30</v>
      </c>
      <c r="E49" s="71">
        <f t="shared" si="1"/>
        <v>0</v>
      </c>
    </row>
    <row r="50" spans="1:5" ht="12.95" customHeight="1" x14ac:dyDescent="0.2">
      <c r="A50" s="76" t="s">
        <v>7</v>
      </c>
      <c r="B50" s="127" t="s">
        <v>399</v>
      </c>
      <c r="C50" s="137">
        <v>0</v>
      </c>
      <c r="D50" s="54">
        <v>16</v>
      </c>
      <c r="E50" s="71">
        <f t="shared" si="1"/>
        <v>0</v>
      </c>
    </row>
    <row r="51" spans="1:5" ht="12.95" customHeight="1" x14ac:dyDescent="0.2">
      <c r="A51" s="76" t="s">
        <v>7</v>
      </c>
      <c r="B51" s="127" t="s">
        <v>400</v>
      </c>
      <c r="C51" s="137">
        <v>0</v>
      </c>
      <c r="D51" s="54">
        <v>18</v>
      </c>
      <c r="E51" s="71">
        <f t="shared" si="1"/>
        <v>0</v>
      </c>
    </row>
    <row r="52" spans="1:5" ht="12.95" customHeight="1" x14ac:dyDescent="0.2">
      <c r="A52" s="76" t="s">
        <v>7</v>
      </c>
      <c r="B52" s="126" t="s">
        <v>21</v>
      </c>
      <c r="C52" s="137">
        <v>0</v>
      </c>
      <c r="D52" s="68">
        <v>20</v>
      </c>
      <c r="E52" s="71">
        <f t="shared" si="1"/>
        <v>0</v>
      </c>
    </row>
    <row r="53" spans="1:5" ht="12.95" customHeight="1" x14ac:dyDescent="0.2">
      <c r="A53" s="76" t="s">
        <v>7</v>
      </c>
      <c r="B53" s="126" t="s">
        <v>22</v>
      </c>
      <c r="C53" s="137">
        <v>0</v>
      </c>
      <c r="D53" s="68">
        <v>24</v>
      </c>
      <c r="E53" s="71">
        <f t="shared" si="1"/>
        <v>0</v>
      </c>
    </row>
    <row r="54" spans="1:5" ht="12.95" customHeight="1" x14ac:dyDescent="0.2">
      <c r="A54" s="76" t="s">
        <v>7</v>
      </c>
      <c r="B54" s="128" t="s">
        <v>411</v>
      </c>
      <c r="C54" s="137">
        <v>0</v>
      </c>
      <c r="D54" s="68">
        <v>100</v>
      </c>
      <c r="E54" s="71">
        <f t="shared" si="1"/>
        <v>0</v>
      </c>
    </row>
    <row r="55" spans="1:5" ht="12.95" customHeight="1" x14ac:dyDescent="0.2">
      <c r="A55" s="76" t="s">
        <v>7</v>
      </c>
      <c r="B55" s="126" t="s">
        <v>403</v>
      </c>
      <c r="C55" s="137">
        <v>0</v>
      </c>
      <c r="D55" s="68">
        <v>36</v>
      </c>
      <c r="E55" s="71">
        <f t="shared" si="1"/>
        <v>0</v>
      </c>
    </row>
    <row r="56" spans="1:5" ht="12.95" customHeight="1" x14ac:dyDescent="0.2">
      <c r="A56" s="76" t="s">
        <v>7</v>
      </c>
      <c r="B56" s="126" t="s">
        <v>23</v>
      </c>
      <c r="C56" s="137">
        <v>0</v>
      </c>
      <c r="D56" s="68">
        <v>24</v>
      </c>
      <c r="E56" s="71">
        <f t="shared" si="1"/>
        <v>0</v>
      </c>
    </row>
    <row r="57" spans="1:5" ht="12.95" customHeight="1" x14ac:dyDescent="0.2">
      <c r="A57" s="75" t="s">
        <v>8</v>
      </c>
      <c r="B57" s="126" t="s">
        <v>184</v>
      </c>
      <c r="C57" s="137">
        <v>0</v>
      </c>
      <c r="D57" s="68">
        <v>16</v>
      </c>
      <c r="E57" s="71">
        <f t="shared" si="1"/>
        <v>0</v>
      </c>
    </row>
    <row r="58" spans="1:5" ht="12.95" customHeight="1" x14ac:dyDescent="0.2">
      <c r="A58" s="75" t="s">
        <v>8</v>
      </c>
      <c r="B58" s="126" t="s">
        <v>185</v>
      </c>
      <c r="C58" s="137">
        <v>0</v>
      </c>
      <c r="D58" s="68">
        <v>16</v>
      </c>
      <c r="E58" s="71">
        <f t="shared" si="1"/>
        <v>0</v>
      </c>
    </row>
    <row r="59" spans="1:5" ht="12.95" customHeight="1" x14ac:dyDescent="0.2">
      <c r="A59" s="77" t="s">
        <v>12</v>
      </c>
      <c r="B59" s="126" t="s">
        <v>335</v>
      </c>
      <c r="C59" s="137">
        <v>0</v>
      </c>
      <c r="D59" s="68">
        <v>20</v>
      </c>
      <c r="E59" s="71">
        <f t="shared" si="1"/>
        <v>0</v>
      </c>
    </row>
    <row r="60" spans="1:5" ht="12.95" customHeight="1" x14ac:dyDescent="0.2">
      <c r="A60" s="73" t="s">
        <v>4</v>
      </c>
      <c r="B60" s="127" t="s">
        <v>397</v>
      </c>
      <c r="C60" s="137">
        <v>0</v>
      </c>
      <c r="D60" s="54">
        <v>24</v>
      </c>
      <c r="E60" s="71">
        <f t="shared" si="1"/>
        <v>0</v>
      </c>
    </row>
    <row r="61" spans="1:5" ht="12.95" customHeight="1" x14ac:dyDescent="0.2">
      <c r="A61" s="74" t="s">
        <v>6</v>
      </c>
      <c r="B61" s="126" t="s">
        <v>186</v>
      </c>
      <c r="C61" s="137">
        <v>0</v>
      </c>
      <c r="D61" s="68">
        <v>20</v>
      </c>
      <c r="E61" s="71">
        <f t="shared" si="1"/>
        <v>0</v>
      </c>
    </row>
    <row r="62" spans="1:5" ht="12.95" customHeight="1" x14ac:dyDescent="0.2">
      <c r="A62" s="74" t="s">
        <v>6</v>
      </c>
      <c r="B62" s="126" t="s">
        <v>152</v>
      </c>
      <c r="C62" s="137">
        <v>0</v>
      </c>
      <c r="D62" s="68">
        <v>14</v>
      </c>
      <c r="E62" s="71">
        <f t="shared" si="1"/>
        <v>0</v>
      </c>
    </row>
    <row r="63" spans="1:5" ht="12.95" customHeight="1" x14ac:dyDescent="0.2">
      <c r="A63" s="76" t="s">
        <v>7</v>
      </c>
      <c r="B63" s="128" t="s">
        <v>445</v>
      </c>
      <c r="C63" s="137">
        <v>0</v>
      </c>
      <c r="D63" s="68">
        <v>28</v>
      </c>
      <c r="E63" s="71">
        <f t="shared" si="1"/>
        <v>0</v>
      </c>
    </row>
    <row r="64" spans="1:5" ht="12.95" customHeight="1" x14ac:dyDescent="0.2">
      <c r="A64" s="76" t="s">
        <v>7</v>
      </c>
      <c r="B64" s="128" t="s">
        <v>446</v>
      </c>
      <c r="C64" s="137">
        <v>0</v>
      </c>
      <c r="D64" s="68">
        <v>20</v>
      </c>
      <c r="E64" s="71">
        <f t="shared" si="1"/>
        <v>0</v>
      </c>
    </row>
    <row r="65" spans="1:5" ht="12.95" customHeight="1" x14ac:dyDescent="0.2">
      <c r="A65" s="77" t="s">
        <v>12</v>
      </c>
      <c r="B65" s="126" t="s">
        <v>24</v>
      </c>
      <c r="C65" s="137">
        <v>0</v>
      </c>
      <c r="D65" s="68">
        <v>16</v>
      </c>
      <c r="E65" s="71">
        <f t="shared" si="1"/>
        <v>0</v>
      </c>
    </row>
    <row r="66" spans="1:5" ht="12.95" customHeight="1" x14ac:dyDescent="0.2">
      <c r="A66" s="76" t="s">
        <v>7</v>
      </c>
      <c r="B66" s="128" t="s">
        <v>525</v>
      </c>
      <c r="C66" s="137">
        <v>0</v>
      </c>
      <c r="D66" s="68">
        <v>18</v>
      </c>
      <c r="E66" s="71">
        <f t="shared" si="1"/>
        <v>0</v>
      </c>
    </row>
    <row r="67" spans="1:5" ht="12.95" customHeight="1" x14ac:dyDescent="0.2">
      <c r="A67" s="74" t="s">
        <v>6</v>
      </c>
      <c r="B67" s="126" t="s">
        <v>526</v>
      </c>
      <c r="C67" s="137">
        <v>0</v>
      </c>
      <c r="D67" s="68">
        <v>28</v>
      </c>
      <c r="E67" s="71">
        <f t="shared" si="1"/>
        <v>0</v>
      </c>
    </row>
    <row r="68" spans="1:5" ht="12.95" customHeight="1" x14ac:dyDescent="0.2">
      <c r="A68" s="73" t="s">
        <v>4</v>
      </c>
      <c r="B68" s="128" t="s">
        <v>483</v>
      </c>
      <c r="C68" s="137">
        <v>0</v>
      </c>
      <c r="D68" s="68">
        <v>16</v>
      </c>
      <c r="E68" s="71">
        <f t="shared" si="1"/>
        <v>0</v>
      </c>
    </row>
    <row r="69" spans="1:5" ht="12.95" customHeight="1" x14ac:dyDescent="0.2">
      <c r="A69" s="73" t="s">
        <v>4</v>
      </c>
      <c r="B69" s="128" t="s">
        <v>527</v>
      </c>
      <c r="C69" s="137">
        <v>0</v>
      </c>
      <c r="D69" s="68">
        <v>20</v>
      </c>
      <c r="E69" s="71">
        <f t="shared" si="1"/>
        <v>0</v>
      </c>
    </row>
    <row r="70" spans="1:5" ht="12.95" customHeight="1" x14ac:dyDescent="0.2">
      <c r="A70" s="74" t="s">
        <v>6</v>
      </c>
      <c r="B70" s="126" t="s">
        <v>323</v>
      </c>
      <c r="C70" s="137">
        <v>0</v>
      </c>
      <c r="D70" s="68">
        <v>14</v>
      </c>
      <c r="E70" s="71">
        <f t="shared" si="1"/>
        <v>0</v>
      </c>
    </row>
    <row r="71" spans="1:5" ht="12.95" customHeight="1" x14ac:dyDescent="0.2">
      <c r="A71" s="74" t="s">
        <v>6</v>
      </c>
      <c r="B71" s="126" t="s">
        <v>309</v>
      </c>
      <c r="C71" s="137">
        <v>0</v>
      </c>
      <c r="D71" s="68">
        <v>14</v>
      </c>
      <c r="E71" s="71">
        <f t="shared" si="1"/>
        <v>0</v>
      </c>
    </row>
    <row r="72" spans="1:5" ht="12.95" customHeight="1" x14ac:dyDescent="0.2">
      <c r="A72" s="74" t="s">
        <v>6</v>
      </c>
      <c r="B72" s="126" t="s">
        <v>25</v>
      </c>
      <c r="C72" s="137">
        <v>0</v>
      </c>
      <c r="D72" s="68">
        <v>14</v>
      </c>
      <c r="E72" s="71">
        <f t="shared" si="1"/>
        <v>0</v>
      </c>
    </row>
    <row r="73" spans="1:5" ht="12.95" customHeight="1" x14ac:dyDescent="0.2">
      <c r="A73" s="74" t="s">
        <v>6</v>
      </c>
      <c r="B73" s="126" t="s">
        <v>187</v>
      </c>
      <c r="C73" s="137">
        <v>0</v>
      </c>
      <c r="D73" s="68">
        <v>16</v>
      </c>
      <c r="E73" s="71">
        <f t="shared" si="1"/>
        <v>0</v>
      </c>
    </row>
    <row r="74" spans="1:5" ht="12.95" customHeight="1" x14ac:dyDescent="0.2">
      <c r="A74" s="74" t="s">
        <v>6</v>
      </c>
      <c r="B74" s="126" t="s">
        <v>188</v>
      </c>
      <c r="C74" s="137">
        <v>0</v>
      </c>
      <c r="D74" s="68">
        <v>14</v>
      </c>
      <c r="E74" s="71">
        <f t="shared" ref="E74:E136" si="2">C74*D74</f>
        <v>0</v>
      </c>
    </row>
    <row r="75" spans="1:5" ht="12.95" customHeight="1" x14ac:dyDescent="0.2">
      <c r="A75" s="76" t="s">
        <v>7</v>
      </c>
      <c r="B75" s="126" t="s">
        <v>26</v>
      </c>
      <c r="C75" s="138">
        <v>0</v>
      </c>
      <c r="D75" s="68">
        <v>24</v>
      </c>
      <c r="E75" s="71">
        <f t="shared" si="2"/>
        <v>0</v>
      </c>
    </row>
    <row r="76" spans="1:5" ht="12.95" customHeight="1" x14ac:dyDescent="0.2">
      <c r="A76" s="76" t="s">
        <v>7</v>
      </c>
      <c r="B76" s="126" t="s">
        <v>27</v>
      </c>
      <c r="C76" s="137">
        <v>0</v>
      </c>
      <c r="D76" s="68">
        <v>20</v>
      </c>
      <c r="E76" s="71">
        <f t="shared" si="2"/>
        <v>0</v>
      </c>
    </row>
    <row r="77" spans="1:5" ht="12.95" customHeight="1" x14ac:dyDescent="0.2">
      <c r="A77" s="76" t="s">
        <v>7</v>
      </c>
      <c r="B77" s="128" t="s">
        <v>447</v>
      </c>
      <c r="C77" s="137">
        <v>0</v>
      </c>
      <c r="D77" s="68">
        <v>24</v>
      </c>
      <c r="E77" s="71">
        <f t="shared" si="2"/>
        <v>0</v>
      </c>
    </row>
    <row r="78" spans="1:5" ht="12.95" customHeight="1" x14ac:dyDescent="0.2">
      <c r="A78" s="76" t="s">
        <v>7</v>
      </c>
      <c r="B78" s="128" t="s">
        <v>448</v>
      </c>
      <c r="C78" s="137">
        <v>0</v>
      </c>
      <c r="D78" s="68">
        <v>36</v>
      </c>
      <c r="E78" s="71">
        <f t="shared" si="2"/>
        <v>0</v>
      </c>
    </row>
    <row r="79" spans="1:5" ht="12.95" customHeight="1" x14ac:dyDescent="0.2">
      <c r="A79" s="74" t="s">
        <v>6</v>
      </c>
      <c r="B79" s="126" t="s">
        <v>189</v>
      </c>
      <c r="C79" s="137">
        <v>0</v>
      </c>
      <c r="D79" s="68">
        <v>16</v>
      </c>
      <c r="E79" s="71">
        <f t="shared" si="2"/>
        <v>0</v>
      </c>
    </row>
    <row r="80" spans="1:5" ht="12.95" customHeight="1" x14ac:dyDescent="0.2">
      <c r="A80" s="75" t="s">
        <v>8</v>
      </c>
      <c r="B80" s="126" t="s">
        <v>28</v>
      </c>
      <c r="C80" s="137">
        <v>0</v>
      </c>
      <c r="D80" s="68">
        <v>14</v>
      </c>
      <c r="E80" s="71">
        <f t="shared" si="2"/>
        <v>0</v>
      </c>
    </row>
    <row r="81" spans="1:5" ht="12.95" customHeight="1" x14ac:dyDescent="0.2">
      <c r="A81" s="76" t="s">
        <v>7</v>
      </c>
      <c r="B81" s="126" t="s">
        <v>190</v>
      </c>
      <c r="C81" s="137">
        <v>0</v>
      </c>
      <c r="D81" s="68">
        <v>28</v>
      </c>
      <c r="E81" s="71">
        <f t="shared" si="2"/>
        <v>0</v>
      </c>
    </row>
    <row r="82" spans="1:5" ht="12.95" customHeight="1" x14ac:dyDescent="0.2">
      <c r="A82" s="76" t="s">
        <v>7</v>
      </c>
      <c r="B82" s="128" t="s">
        <v>449</v>
      </c>
      <c r="C82" s="137">
        <v>0</v>
      </c>
      <c r="D82" s="68">
        <v>28</v>
      </c>
      <c r="E82" s="71">
        <f t="shared" si="2"/>
        <v>0</v>
      </c>
    </row>
    <row r="83" spans="1:5" ht="12.95" customHeight="1" x14ac:dyDescent="0.2">
      <c r="A83" s="76" t="s">
        <v>7</v>
      </c>
      <c r="B83" s="126" t="s">
        <v>391</v>
      </c>
      <c r="C83" s="137">
        <v>0</v>
      </c>
      <c r="D83" s="68">
        <v>24</v>
      </c>
      <c r="E83" s="71">
        <f t="shared" si="2"/>
        <v>0</v>
      </c>
    </row>
    <row r="84" spans="1:5" ht="12.95" customHeight="1" x14ac:dyDescent="0.2">
      <c r="A84" s="76" t="s">
        <v>7</v>
      </c>
      <c r="B84" s="126" t="s">
        <v>142</v>
      </c>
      <c r="C84" s="137">
        <v>0</v>
      </c>
      <c r="D84" s="68">
        <v>28</v>
      </c>
      <c r="E84" s="71">
        <f t="shared" si="2"/>
        <v>0</v>
      </c>
    </row>
    <row r="85" spans="1:5" ht="12.95" customHeight="1" x14ac:dyDescent="0.2">
      <c r="A85" s="76" t="s">
        <v>7</v>
      </c>
      <c r="B85" s="126" t="s">
        <v>29</v>
      </c>
      <c r="C85" s="137">
        <v>0</v>
      </c>
      <c r="D85" s="68">
        <v>24</v>
      </c>
      <c r="E85" s="71">
        <f t="shared" si="2"/>
        <v>0</v>
      </c>
    </row>
    <row r="86" spans="1:5" ht="12.95" customHeight="1" x14ac:dyDescent="0.2">
      <c r="A86" s="75" t="s">
        <v>8</v>
      </c>
      <c r="B86" s="126" t="s">
        <v>344</v>
      </c>
      <c r="C86" s="137">
        <v>0</v>
      </c>
      <c r="D86" s="68">
        <v>16</v>
      </c>
      <c r="E86" s="71">
        <f t="shared" si="2"/>
        <v>0</v>
      </c>
    </row>
    <row r="87" spans="1:5" ht="12.95" customHeight="1" x14ac:dyDescent="0.2">
      <c r="A87" s="74" t="s">
        <v>6</v>
      </c>
      <c r="B87" s="126" t="s">
        <v>370</v>
      </c>
      <c r="C87" s="137">
        <v>0</v>
      </c>
      <c r="D87" s="68">
        <v>16</v>
      </c>
      <c r="E87" s="71">
        <f t="shared" si="2"/>
        <v>0</v>
      </c>
    </row>
    <row r="88" spans="1:5" ht="12.95" customHeight="1" x14ac:dyDescent="0.2">
      <c r="A88" s="75" t="s">
        <v>8</v>
      </c>
      <c r="B88" s="126" t="s">
        <v>191</v>
      </c>
      <c r="C88" s="137">
        <v>0</v>
      </c>
      <c r="D88" s="68">
        <v>18</v>
      </c>
      <c r="E88" s="71">
        <f t="shared" si="2"/>
        <v>0</v>
      </c>
    </row>
    <row r="89" spans="1:5" ht="12.95" customHeight="1" x14ac:dyDescent="0.2">
      <c r="A89" s="73" t="s">
        <v>4</v>
      </c>
      <c r="B89" s="126" t="s">
        <v>30</v>
      </c>
      <c r="C89" s="137">
        <v>0</v>
      </c>
      <c r="D89" s="68">
        <v>18</v>
      </c>
      <c r="E89" s="71">
        <f t="shared" si="2"/>
        <v>0</v>
      </c>
    </row>
    <row r="90" spans="1:5" ht="12.95" customHeight="1" x14ac:dyDescent="0.2">
      <c r="A90" s="75" t="s">
        <v>8</v>
      </c>
      <c r="B90" s="126" t="s">
        <v>192</v>
      </c>
      <c r="C90" s="137">
        <v>0</v>
      </c>
      <c r="D90" s="68">
        <v>18</v>
      </c>
      <c r="E90" s="71">
        <f t="shared" si="2"/>
        <v>0</v>
      </c>
    </row>
    <row r="91" spans="1:5" ht="12.95" customHeight="1" x14ac:dyDescent="0.2">
      <c r="A91" s="73" t="s">
        <v>4</v>
      </c>
      <c r="B91" s="126" t="s">
        <v>31</v>
      </c>
      <c r="C91" s="137">
        <v>0</v>
      </c>
      <c r="D91" s="68">
        <v>24</v>
      </c>
      <c r="E91" s="71">
        <f t="shared" si="2"/>
        <v>0</v>
      </c>
    </row>
    <row r="92" spans="1:5" ht="12.95" customHeight="1" x14ac:dyDescent="0.2">
      <c r="A92" s="75" t="s">
        <v>8</v>
      </c>
      <c r="B92" s="128" t="s">
        <v>499</v>
      </c>
      <c r="C92" s="137">
        <v>0</v>
      </c>
      <c r="D92" s="68">
        <v>16</v>
      </c>
      <c r="E92" s="71">
        <f t="shared" si="2"/>
        <v>0</v>
      </c>
    </row>
    <row r="93" spans="1:5" ht="12.95" customHeight="1" x14ac:dyDescent="0.2">
      <c r="A93" s="73" t="s">
        <v>4</v>
      </c>
      <c r="B93" s="126" t="s">
        <v>32</v>
      </c>
      <c r="C93" s="137">
        <v>0</v>
      </c>
      <c r="D93" s="68">
        <v>24</v>
      </c>
      <c r="E93" s="71">
        <f t="shared" si="2"/>
        <v>0</v>
      </c>
    </row>
    <row r="94" spans="1:5" ht="12.95" customHeight="1" x14ac:dyDescent="0.2">
      <c r="A94" s="75" t="s">
        <v>8</v>
      </c>
      <c r="B94" s="126" t="s">
        <v>193</v>
      </c>
      <c r="C94" s="137">
        <v>0</v>
      </c>
      <c r="D94" s="68">
        <v>24</v>
      </c>
      <c r="E94" s="71">
        <f t="shared" si="2"/>
        <v>0</v>
      </c>
    </row>
    <row r="95" spans="1:5" ht="12.95" customHeight="1" x14ac:dyDescent="0.2">
      <c r="A95" s="75" t="s">
        <v>8</v>
      </c>
      <c r="B95" s="126" t="s">
        <v>194</v>
      </c>
      <c r="C95" s="137">
        <v>0</v>
      </c>
      <c r="D95" s="68">
        <v>20</v>
      </c>
      <c r="E95" s="71">
        <f t="shared" si="2"/>
        <v>0</v>
      </c>
    </row>
    <row r="96" spans="1:5" ht="12.95" customHeight="1" x14ac:dyDescent="0.2">
      <c r="A96" s="73" t="s">
        <v>4</v>
      </c>
      <c r="B96" s="127" t="s">
        <v>484</v>
      </c>
      <c r="C96" s="137">
        <v>0</v>
      </c>
      <c r="D96" s="54">
        <v>26</v>
      </c>
      <c r="E96" s="71">
        <f t="shared" si="2"/>
        <v>0</v>
      </c>
    </row>
    <row r="97" spans="1:5" ht="12.95" customHeight="1" x14ac:dyDescent="0.2">
      <c r="A97" s="75" t="s">
        <v>4</v>
      </c>
      <c r="B97" s="128" t="s">
        <v>450</v>
      </c>
      <c r="C97" s="137">
        <v>0</v>
      </c>
      <c r="D97" s="68">
        <v>40</v>
      </c>
      <c r="E97" s="71">
        <f t="shared" si="2"/>
        <v>0</v>
      </c>
    </row>
    <row r="98" spans="1:5" ht="12.95" customHeight="1" x14ac:dyDescent="0.2">
      <c r="A98" s="75" t="s">
        <v>8</v>
      </c>
      <c r="B98" s="126" t="s">
        <v>371</v>
      </c>
      <c r="C98" s="137">
        <v>0</v>
      </c>
      <c r="D98" s="68">
        <v>20</v>
      </c>
      <c r="E98" s="71">
        <f t="shared" si="2"/>
        <v>0</v>
      </c>
    </row>
    <row r="99" spans="1:5" ht="12.95" customHeight="1" x14ac:dyDescent="0.2">
      <c r="A99" s="77" t="s">
        <v>12</v>
      </c>
      <c r="B99" s="126" t="s">
        <v>324</v>
      </c>
      <c r="C99" s="137">
        <v>0</v>
      </c>
      <c r="D99" s="68">
        <v>26</v>
      </c>
      <c r="E99" s="71">
        <f t="shared" si="2"/>
        <v>0</v>
      </c>
    </row>
    <row r="100" spans="1:5" ht="12.95" customHeight="1" x14ac:dyDescent="0.2">
      <c r="A100" s="75" t="s">
        <v>8</v>
      </c>
      <c r="B100" s="126" t="s">
        <v>33</v>
      </c>
      <c r="C100" s="137">
        <v>0</v>
      </c>
      <c r="D100" s="68">
        <v>18</v>
      </c>
      <c r="E100" s="71">
        <f t="shared" si="2"/>
        <v>0</v>
      </c>
    </row>
    <row r="101" spans="1:5" ht="12.95" customHeight="1" x14ac:dyDescent="0.2">
      <c r="A101" s="75" t="s">
        <v>4</v>
      </c>
      <c r="B101" s="128" t="s">
        <v>451</v>
      </c>
      <c r="C101" s="137">
        <v>0</v>
      </c>
      <c r="D101" s="68">
        <v>32</v>
      </c>
      <c r="E101" s="71">
        <f t="shared" si="2"/>
        <v>0</v>
      </c>
    </row>
    <row r="102" spans="1:5" ht="12.95" customHeight="1" x14ac:dyDescent="0.2">
      <c r="A102" s="75" t="s">
        <v>8</v>
      </c>
      <c r="B102" s="126" t="s">
        <v>34</v>
      </c>
      <c r="C102" s="137">
        <v>0</v>
      </c>
      <c r="D102" s="68">
        <v>22</v>
      </c>
      <c r="E102" s="71">
        <f t="shared" si="2"/>
        <v>0</v>
      </c>
    </row>
    <row r="103" spans="1:5" ht="12.95" customHeight="1" x14ac:dyDescent="0.2">
      <c r="A103" s="73" t="s">
        <v>4</v>
      </c>
      <c r="B103" s="126" t="s">
        <v>163</v>
      </c>
      <c r="C103" s="137">
        <v>0</v>
      </c>
      <c r="D103" s="68">
        <v>28</v>
      </c>
      <c r="E103" s="71">
        <f t="shared" si="2"/>
        <v>0</v>
      </c>
    </row>
    <row r="104" spans="1:5" ht="12.95" customHeight="1" x14ac:dyDescent="0.2">
      <c r="A104" s="73" t="s">
        <v>4</v>
      </c>
      <c r="B104" s="126" t="s">
        <v>325</v>
      </c>
      <c r="C104" s="137">
        <v>0</v>
      </c>
      <c r="D104" s="68">
        <v>22</v>
      </c>
      <c r="E104" s="71">
        <f t="shared" si="2"/>
        <v>0</v>
      </c>
    </row>
    <row r="105" spans="1:5" ht="12.95" customHeight="1" x14ac:dyDescent="0.2">
      <c r="A105" s="75" t="s">
        <v>8</v>
      </c>
      <c r="B105" s="126" t="s">
        <v>195</v>
      </c>
      <c r="C105" s="137">
        <v>0</v>
      </c>
      <c r="D105" s="68">
        <v>22</v>
      </c>
      <c r="E105" s="71">
        <f t="shared" si="2"/>
        <v>0</v>
      </c>
    </row>
    <row r="106" spans="1:5" ht="12.95" customHeight="1" x14ac:dyDescent="0.2">
      <c r="A106" s="73" t="s">
        <v>4</v>
      </c>
      <c r="B106" s="127" t="s">
        <v>485</v>
      </c>
      <c r="C106" s="137">
        <v>0</v>
      </c>
      <c r="D106" s="68">
        <v>20</v>
      </c>
      <c r="E106" s="71">
        <f t="shared" si="2"/>
        <v>0</v>
      </c>
    </row>
    <row r="107" spans="1:5" ht="12.95" customHeight="1" x14ac:dyDescent="0.2">
      <c r="A107" s="73" t="s">
        <v>4</v>
      </c>
      <c r="B107" s="126" t="s">
        <v>164</v>
      </c>
      <c r="C107" s="137">
        <v>0</v>
      </c>
      <c r="D107" s="68">
        <v>40</v>
      </c>
      <c r="E107" s="71">
        <f t="shared" si="2"/>
        <v>0</v>
      </c>
    </row>
    <row r="108" spans="1:5" ht="12.95" customHeight="1" x14ac:dyDescent="0.2">
      <c r="A108" s="73" t="s">
        <v>4</v>
      </c>
      <c r="B108" s="126" t="s">
        <v>143</v>
      </c>
      <c r="C108" s="137">
        <v>0</v>
      </c>
      <c r="D108" s="68">
        <v>22</v>
      </c>
      <c r="E108" s="71">
        <f t="shared" si="2"/>
        <v>0</v>
      </c>
    </row>
    <row r="109" spans="1:5" ht="12.95" customHeight="1" x14ac:dyDescent="0.2">
      <c r="A109" s="76" t="s">
        <v>7</v>
      </c>
      <c r="B109" s="126" t="s">
        <v>196</v>
      </c>
      <c r="C109" s="137">
        <v>0</v>
      </c>
      <c r="D109" s="68">
        <v>24</v>
      </c>
      <c r="E109" s="71">
        <f t="shared" si="2"/>
        <v>0</v>
      </c>
    </row>
    <row r="110" spans="1:5" ht="12.95" customHeight="1" x14ac:dyDescent="0.2">
      <c r="A110" s="77" t="s">
        <v>12</v>
      </c>
      <c r="B110" s="126" t="s">
        <v>528</v>
      </c>
      <c r="C110" s="137">
        <v>0</v>
      </c>
      <c r="D110" s="68">
        <v>150</v>
      </c>
      <c r="E110" s="71">
        <f t="shared" si="2"/>
        <v>0</v>
      </c>
    </row>
    <row r="111" spans="1:5" ht="12.95" customHeight="1" x14ac:dyDescent="0.2">
      <c r="A111" s="77" t="s">
        <v>12</v>
      </c>
      <c r="B111" s="128" t="s">
        <v>628</v>
      </c>
      <c r="C111" s="137">
        <v>0</v>
      </c>
      <c r="D111" s="68">
        <v>30</v>
      </c>
      <c r="E111" s="71">
        <f t="shared" si="2"/>
        <v>0</v>
      </c>
    </row>
    <row r="112" spans="1:5" ht="12.95" customHeight="1" x14ac:dyDescent="0.2">
      <c r="A112" s="76" t="s">
        <v>7</v>
      </c>
      <c r="B112" s="126" t="s">
        <v>197</v>
      </c>
      <c r="C112" s="137">
        <v>0</v>
      </c>
      <c r="D112" s="68">
        <v>32</v>
      </c>
      <c r="E112" s="71">
        <f t="shared" si="2"/>
        <v>0</v>
      </c>
    </row>
    <row r="113" spans="1:5" ht="12.95" customHeight="1" x14ac:dyDescent="0.2">
      <c r="A113" s="77" t="s">
        <v>12</v>
      </c>
      <c r="B113" s="126" t="s">
        <v>198</v>
      </c>
      <c r="C113" s="137">
        <v>0</v>
      </c>
      <c r="D113" s="68">
        <v>16</v>
      </c>
      <c r="E113" s="71">
        <f t="shared" si="2"/>
        <v>0</v>
      </c>
    </row>
    <row r="114" spans="1:5" ht="12.95" customHeight="1" x14ac:dyDescent="0.2">
      <c r="A114" s="73" t="s">
        <v>4</v>
      </c>
      <c r="B114" s="126" t="s">
        <v>35</v>
      </c>
      <c r="C114" s="137">
        <v>0</v>
      </c>
      <c r="D114" s="68">
        <v>16</v>
      </c>
      <c r="E114" s="71">
        <f t="shared" si="2"/>
        <v>0</v>
      </c>
    </row>
    <row r="115" spans="1:5" ht="12.95" customHeight="1" x14ac:dyDescent="0.2">
      <c r="A115" s="73" t="s">
        <v>4</v>
      </c>
      <c r="B115" s="126" t="s">
        <v>36</v>
      </c>
      <c r="C115" s="137">
        <v>0</v>
      </c>
      <c r="D115" s="68">
        <v>18</v>
      </c>
      <c r="E115" s="71">
        <f t="shared" si="2"/>
        <v>0</v>
      </c>
    </row>
    <row r="116" spans="1:5" ht="12.95" customHeight="1" x14ac:dyDescent="0.2">
      <c r="A116" s="76" t="s">
        <v>7</v>
      </c>
      <c r="B116" s="128" t="s">
        <v>452</v>
      </c>
      <c r="C116" s="137">
        <v>0</v>
      </c>
      <c r="D116" s="68">
        <v>24</v>
      </c>
      <c r="E116" s="71">
        <f t="shared" si="2"/>
        <v>0</v>
      </c>
    </row>
    <row r="117" spans="1:5" ht="12.95" customHeight="1" x14ac:dyDescent="0.2">
      <c r="A117" s="73" t="s">
        <v>4</v>
      </c>
      <c r="B117" s="126" t="s">
        <v>529</v>
      </c>
      <c r="C117" s="137">
        <v>0</v>
      </c>
      <c r="D117" s="68">
        <v>22</v>
      </c>
      <c r="E117" s="71">
        <f t="shared" si="2"/>
        <v>0</v>
      </c>
    </row>
    <row r="118" spans="1:5" ht="12.95" customHeight="1" x14ac:dyDescent="0.2">
      <c r="A118" s="73" t="s">
        <v>4</v>
      </c>
      <c r="B118" s="126" t="s">
        <v>486</v>
      </c>
      <c r="C118" s="137">
        <v>0</v>
      </c>
      <c r="D118" s="68">
        <v>24</v>
      </c>
      <c r="E118" s="71">
        <f t="shared" si="2"/>
        <v>0</v>
      </c>
    </row>
    <row r="119" spans="1:5" ht="12.95" customHeight="1" x14ac:dyDescent="0.2">
      <c r="A119" s="73" t="s">
        <v>4</v>
      </c>
      <c r="B119" s="126" t="s">
        <v>530</v>
      </c>
      <c r="C119" s="137">
        <v>0</v>
      </c>
      <c r="D119" s="68">
        <v>20</v>
      </c>
      <c r="E119" s="71">
        <f t="shared" si="2"/>
        <v>0</v>
      </c>
    </row>
    <row r="120" spans="1:5" ht="12.95" customHeight="1" x14ac:dyDescent="0.2">
      <c r="A120" s="74" t="s">
        <v>6</v>
      </c>
      <c r="B120" s="127" t="s">
        <v>531</v>
      </c>
      <c r="C120" s="137">
        <v>0</v>
      </c>
      <c r="D120" s="68">
        <v>18</v>
      </c>
      <c r="E120" s="71">
        <f t="shared" si="2"/>
        <v>0</v>
      </c>
    </row>
    <row r="121" spans="1:5" ht="12.95" customHeight="1" x14ac:dyDescent="0.2">
      <c r="A121" s="73" t="s">
        <v>4</v>
      </c>
      <c r="B121" s="126" t="s">
        <v>532</v>
      </c>
      <c r="C121" s="137">
        <v>0</v>
      </c>
      <c r="D121" s="68">
        <v>24</v>
      </c>
      <c r="E121" s="71">
        <f t="shared" si="2"/>
        <v>0</v>
      </c>
    </row>
    <row r="122" spans="1:5" ht="12.95" customHeight="1" x14ac:dyDescent="0.2">
      <c r="A122" s="73" t="s">
        <v>4</v>
      </c>
      <c r="B122" s="126" t="s">
        <v>487</v>
      </c>
      <c r="C122" s="137">
        <v>0</v>
      </c>
      <c r="D122" s="68">
        <v>22</v>
      </c>
      <c r="E122" s="71">
        <f t="shared" si="2"/>
        <v>0</v>
      </c>
    </row>
    <row r="123" spans="1:5" ht="12.95" customHeight="1" x14ac:dyDescent="0.2">
      <c r="A123" s="75" t="s">
        <v>8</v>
      </c>
      <c r="B123" s="128" t="s">
        <v>453</v>
      </c>
      <c r="C123" s="137">
        <v>0</v>
      </c>
      <c r="D123" s="68">
        <v>24</v>
      </c>
      <c r="E123" s="71">
        <f t="shared" si="2"/>
        <v>0</v>
      </c>
    </row>
    <row r="124" spans="1:5" ht="12.95" customHeight="1" x14ac:dyDescent="0.2">
      <c r="A124" s="74" t="s">
        <v>6</v>
      </c>
      <c r="B124" s="127" t="s">
        <v>412</v>
      </c>
      <c r="C124" s="137">
        <v>0</v>
      </c>
      <c r="D124" s="68">
        <v>18</v>
      </c>
      <c r="E124" s="71">
        <f t="shared" si="2"/>
        <v>0</v>
      </c>
    </row>
    <row r="125" spans="1:5" ht="12.95" customHeight="1" x14ac:dyDescent="0.2">
      <c r="A125" s="77" t="s">
        <v>12</v>
      </c>
      <c r="B125" s="127" t="s">
        <v>413</v>
      </c>
      <c r="C125" s="137">
        <v>0</v>
      </c>
      <c r="D125" s="68">
        <v>32</v>
      </c>
      <c r="E125" s="71">
        <f t="shared" si="2"/>
        <v>0</v>
      </c>
    </row>
    <row r="126" spans="1:5" ht="12.95" customHeight="1" x14ac:dyDescent="0.2">
      <c r="A126" s="76" t="s">
        <v>7</v>
      </c>
      <c r="B126" s="126" t="s">
        <v>37</v>
      </c>
      <c r="C126" s="137">
        <v>0</v>
      </c>
      <c r="D126" s="68">
        <v>18</v>
      </c>
      <c r="E126" s="71">
        <f t="shared" si="2"/>
        <v>0</v>
      </c>
    </row>
    <row r="127" spans="1:5" ht="12.95" customHeight="1" x14ac:dyDescent="0.2">
      <c r="A127" s="76" t="s">
        <v>7</v>
      </c>
      <c r="B127" s="126" t="s">
        <v>144</v>
      </c>
      <c r="C127" s="137">
        <v>0</v>
      </c>
      <c r="D127" s="68">
        <v>16</v>
      </c>
      <c r="E127" s="71">
        <f t="shared" si="2"/>
        <v>0</v>
      </c>
    </row>
    <row r="128" spans="1:5" ht="12.95" customHeight="1" x14ac:dyDescent="0.2">
      <c r="A128" s="76" t="s">
        <v>7</v>
      </c>
      <c r="B128" s="126" t="s">
        <v>367</v>
      </c>
      <c r="C128" s="137">
        <v>0</v>
      </c>
      <c r="D128" s="68">
        <v>18</v>
      </c>
      <c r="E128" s="71">
        <f t="shared" si="2"/>
        <v>0</v>
      </c>
    </row>
    <row r="129" spans="1:5" ht="12.95" customHeight="1" x14ac:dyDescent="0.2">
      <c r="A129" s="76" t="s">
        <v>7</v>
      </c>
      <c r="B129" s="126" t="s">
        <v>171</v>
      </c>
      <c r="C129" s="137">
        <v>0</v>
      </c>
      <c r="D129" s="68">
        <v>18</v>
      </c>
      <c r="E129" s="71">
        <f t="shared" si="2"/>
        <v>0</v>
      </c>
    </row>
    <row r="130" spans="1:5" ht="12.95" customHeight="1" x14ac:dyDescent="0.2">
      <c r="A130" s="73" t="s">
        <v>4</v>
      </c>
      <c r="B130" s="126" t="s">
        <v>199</v>
      </c>
      <c r="C130" s="137">
        <v>0</v>
      </c>
      <c r="D130" s="68">
        <v>22</v>
      </c>
      <c r="E130" s="71">
        <f t="shared" si="2"/>
        <v>0</v>
      </c>
    </row>
    <row r="131" spans="1:5" ht="12.95" customHeight="1" x14ac:dyDescent="0.2">
      <c r="A131" s="76" t="s">
        <v>7</v>
      </c>
      <c r="B131" s="126" t="s">
        <v>200</v>
      </c>
      <c r="C131" s="137">
        <v>0</v>
      </c>
      <c r="D131" s="68">
        <v>18</v>
      </c>
      <c r="E131" s="71">
        <f t="shared" si="2"/>
        <v>0</v>
      </c>
    </row>
    <row r="132" spans="1:5" ht="12.95" customHeight="1" x14ac:dyDescent="0.2">
      <c r="A132" s="75" t="s">
        <v>8</v>
      </c>
      <c r="B132" s="126" t="s">
        <v>201</v>
      </c>
      <c r="C132" s="137">
        <v>0</v>
      </c>
      <c r="D132" s="68">
        <v>16</v>
      </c>
      <c r="E132" s="71">
        <f t="shared" si="2"/>
        <v>0</v>
      </c>
    </row>
    <row r="133" spans="1:5" ht="12.95" customHeight="1" x14ac:dyDescent="0.2">
      <c r="A133" s="75" t="s">
        <v>8</v>
      </c>
      <c r="B133" s="126" t="s">
        <v>202</v>
      </c>
      <c r="C133" s="137">
        <v>0</v>
      </c>
      <c r="D133" s="68">
        <v>14</v>
      </c>
      <c r="E133" s="71">
        <f t="shared" si="2"/>
        <v>0</v>
      </c>
    </row>
    <row r="134" spans="1:5" ht="12.95" customHeight="1" x14ac:dyDescent="0.2">
      <c r="A134" s="77" t="s">
        <v>12</v>
      </c>
      <c r="B134" s="127" t="s">
        <v>533</v>
      </c>
      <c r="C134" s="137">
        <v>0</v>
      </c>
      <c r="D134" s="68">
        <v>16</v>
      </c>
      <c r="E134" s="71">
        <f t="shared" si="2"/>
        <v>0</v>
      </c>
    </row>
    <row r="135" spans="1:5" ht="12.95" customHeight="1" x14ac:dyDescent="0.2">
      <c r="A135" s="73" t="s">
        <v>4</v>
      </c>
      <c r="B135" s="126" t="s">
        <v>38</v>
      </c>
      <c r="C135" s="137">
        <v>0</v>
      </c>
      <c r="D135" s="68">
        <v>22</v>
      </c>
      <c r="E135" s="71">
        <f t="shared" si="2"/>
        <v>0</v>
      </c>
    </row>
    <row r="136" spans="1:5" ht="12.95" customHeight="1" x14ac:dyDescent="0.2">
      <c r="A136" s="73" t="s">
        <v>4</v>
      </c>
      <c r="B136" s="126" t="s">
        <v>145</v>
      </c>
      <c r="C136" s="137">
        <v>0</v>
      </c>
      <c r="D136" s="68">
        <v>24</v>
      </c>
      <c r="E136" s="71">
        <f t="shared" si="2"/>
        <v>0</v>
      </c>
    </row>
    <row r="137" spans="1:5" ht="12.95" customHeight="1" x14ac:dyDescent="0.2">
      <c r="A137" s="76" t="s">
        <v>7</v>
      </c>
      <c r="B137" s="128" t="s">
        <v>454</v>
      </c>
      <c r="C137" s="137">
        <v>0</v>
      </c>
      <c r="D137" s="68">
        <v>22</v>
      </c>
      <c r="E137" s="71">
        <f t="shared" ref="E137:E200" si="3">C137*D137</f>
        <v>0</v>
      </c>
    </row>
    <row r="138" spans="1:5" ht="12.95" customHeight="1" x14ac:dyDescent="0.2">
      <c r="A138" s="73" t="s">
        <v>4</v>
      </c>
      <c r="B138" s="126" t="s">
        <v>203</v>
      </c>
      <c r="C138" s="137">
        <v>0</v>
      </c>
      <c r="D138" s="68">
        <v>22</v>
      </c>
      <c r="E138" s="71">
        <f t="shared" si="3"/>
        <v>0</v>
      </c>
    </row>
    <row r="139" spans="1:5" ht="12.95" customHeight="1" x14ac:dyDescent="0.2">
      <c r="A139" s="74" t="s">
        <v>6</v>
      </c>
      <c r="B139" s="127" t="s">
        <v>404</v>
      </c>
      <c r="C139" s="137">
        <v>0</v>
      </c>
      <c r="D139" s="54">
        <v>28</v>
      </c>
      <c r="E139" s="71">
        <f t="shared" si="3"/>
        <v>0</v>
      </c>
    </row>
    <row r="140" spans="1:5" ht="12.95" customHeight="1" x14ac:dyDescent="0.2">
      <c r="A140" s="73" t="s">
        <v>4</v>
      </c>
      <c r="B140" s="126" t="s">
        <v>204</v>
      </c>
      <c r="C140" s="137">
        <v>0</v>
      </c>
      <c r="D140" s="68">
        <v>22</v>
      </c>
      <c r="E140" s="71">
        <f t="shared" si="3"/>
        <v>0</v>
      </c>
    </row>
    <row r="141" spans="1:5" ht="12.95" customHeight="1" x14ac:dyDescent="0.2">
      <c r="A141" s="75" t="s">
        <v>8</v>
      </c>
      <c r="B141" s="126" t="s">
        <v>205</v>
      </c>
      <c r="C141" s="137">
        <v>0</v>
      </c>
      <c r="D141" s="68">
        <v>16</v>
      </c>
      <c r="E141" s="71">
        <f t="shared" si="3"/>
        <v>0</v>
      </c>
    </row>
    <row r="142" spans="1:5" ht="12.95" customHeight="1" x14ac:dyDescent="0.2">
      <c r="A142" s="76" t="s">
        <v>7</v>
      </c>
      <c r="B142" s="128" t="s">
        <v>534</v>
      </c>
      <c r="C142" s="137">
        <v>0</v>
      </c>
      <c r="D142" s="68">
        <v>22</v>
      </c>
      <c r="E142" s="71">
        <f t="shared" si="3"/>
        <v>0</v>
      </c>
    </row>
    <row r="143" spans="1:5" ht="12.95" customHeight="1" x14ac:dyDescent="0.2">
      <c r="A143" s="74" t="s">
        <v>6</v>
      </c>
      <c r="B143" s="126" t="s">
        <v>206</v>
      </c>
      <c r="C143" s="137">
        <v>0</v>
      </c>
      <c r="D143" s="68">
        <v>24</v>
      </c>
      <c r="E143" s="71">
        <f t="shared" si="3"/>
        <v>0</v>
      </c>
    </row>
    <row r="144" spans="1:5" ht="12.95" customHeight="1" x14ac:dyDescent="0.2">
      <c r="A144" s="74" t="s">
        <v>6</v>
      </c>
      <c r="B144" s="126" t="s">
        <v>207</v>
      </c>
      <c r="C144" s="137">
        <v>0</v>
      </c>
      <c r="D144" s="68">
        <v>26</v>
      </c>
      <c r="E144" s="71">
        <f t="shared" si="3"/>
        <v>0</v>
      </c>
    </row>
    <row r="145" spans="1:5" ht="12.95" customHeight="1" x14ac:dyDescent="0.2">
      <c r="A145" s="75" t="s">
        <v>8</v>
      </c>
      <c r="B145" s="126" t="s">
        <v>39</v>
      </c>
      <c r="C145" s="137">
        <v>0</v>
      </c>
      <c r="D145" s="68">
        <v>16</v>
      </c>
      <c r="E145" s="71">
        <f t="shared" si="3"/>
        <v>0</v>
      </c>
    </row>
    <row r="146" spans="1:5" ht="12.95" customHeight="1" x14ac:dyDescent="0.2">
      <c r="A146" s="73" t="s">
        <v>4</v>
      </c>
      <c r="B146" s="126" t="s">
        <v>208</v>
      </c>
      <c r="C146" s="137">
        <v>0</v>
      </c>
      <c r="D146" s="68">
        <v>18</v>
      </c>
      <c r="E146" s="71">
        <f t="shared" si="3"/>
        <v>0</v>
      </c>
    </row>
    <row r="147" spans="1:5" ht="12.95" customHeight="1" x14ac:dyDescent="0.2">
      <c r="A147" s="74" t="s">
        <v>6</v>
      </c>
      <c r="B147" s="126" t="s">
        <v>40</v>
      </c>
      <c r="C147" s="137">
        <v>0</v>
      </c>
      <c r="D147" s="68">
        <v>16</v>
      </c>
      <c r="E147" s="71">
        <f t="shared" si="3"/>
        <v>0</v>
      </c>
    </row>
    <row r="148" spans="1:5" ht="12.95" customHeight="1" x14ac:dyDescent="0.2">
      <c r="A148" s="74" t="s">
        <v>6</v>
      </c>
      <c r="B148" s="126" t="s">
        <v>41</v>
      </c>
      <c r="C148" s="137">
        <v>0</v>
      </c>
      <c r="D148" s="68">
        <v>18</v>
      </c>
      <c r="E148" s="71">
        <f t="shared" si="3"/>
        <v>0</v>
      </c>
    </row>
    <row r="149" spans="1:5" ht="12.95" customHeight="1" x14ac:dyDescent="0.2">
      <c r="A149" s="74" t="s">
        <v>6</v>
      </c>
      <c r="B149" s="126" t="s">
        <v>157</v>
      </c>
      <c r="C149" s="137">
        <v>0</v>
      </c>
      <c r="D149" s="68">
        <v>36</v>
      </c>
      <c r="E149" s="71">
        <f t="shared" si="3"/>
        <v>0</v>
      </c>
    </row>
    <row r="150" spans="1:5" ht="12.95" customHeight="1" x14ac:dyDescent="0.2">
      <c r="A150" s="74" t="s">
        <v>6</v>
      </c>
      <c r="B150" s="126" t="s">
        <v>382</v>
      </c>
      <c r="C150" s="137">
        <v>0</v>
      </c>
      <c r="D150" s="68">
        <v>24</v>
      </c>
      <c r="E150" s="71">
        <f t="shared" si="3"/>
        <v>0</v>
      </c>
    </row>
    <row r="151" spans="1:5" ht="12.95" customHeight="1" x14ac:dyDescent="0.2">
      <c r="A151" s="76" t="s">
        <v>7</v>
      </c>
      <c r="B151" s="126" t="s">
        <v>209</v>
      </c>
      <c r="C151" s="137">
        <v>0</v>
      </c>
      <c r="D151" s="68">
        <v>12</v>
      </c>
      <c r="E151" s="71">
        <f t="shared" si="3"/>
        <v>0</v>
      </c>
    </row>
    <row r="152" spans="1:5" ht="12.95" customHeight="1" x14ac:dyDescent="0.2">
      <c r="A152" s="75" t="s">
        <v>8</v>
      </c>
      <c r="B152" s="126" t="s">
        <v>42</v>
      </c>
      <c r="C152" s="137">
        <v>0</v>
      </c>
      <c r="D152" s="68">
        <v>14</v>
      </c>
      <c r="E152" s="71">
        <f t="shared" si="3"/>
        <v>0</v>
      </c>
    </row>
    <row r="153" spans="1:5" ht="12.95" customHeight="1" x14ac:dyDescent="0.2">
      <c r="A153" s="75" t="s">
        <v>8</v>
      </c>
      <c r="B153" s="126" t="s">
        <v>210</v>
      </c>
      <c r="C153" s="137">
        <v>0</v>
      </c>
      <c r="D153" s="68">
        <v>14</v>
      </c>
      <c r="E153" s="71">
        <f t="shared" si="3"/>
        <v>0</v>
      </c>
    </row>
    <row r="154" spans="1:5" ht="12.95" customHeight="1" x14ac:dyDescent="0.2">
      <c r="A154" s="76" t="s">
        <v>7</v>
      </c>
      <c r="B154" s="126" t="s">
        <v>211</v>
      </c>
      <c r="C154" s="137">
        <v>0</v>
      </c>
      <c r="D154" s="68">
        <v>18</v>
      </c>
      <c r="E154" s="71">
        <f t="shared" si="3"/>
        <v>0</v>
      </c>
    </row>
    <row r="155" spans="1:5" ht="12.95" customHeight="1" x14ac:dyDescent="0.2">
      <c r="A155" s="74" t="s">
        <v>6</v>
      </c>
      <c r="B155" s="126" t="s">
        <v>212</v>
      </c>
      <c r="C155" s="137">
        <v>0</v>
      </c>
      <c r="D155" s="68">
        <v>22</v>
      </c>
      <c r="E155" s="71">
        <f t="shared" si="3"/>
        <v>0</v>
      </c>
    </row>
    <row r="156" spans="1:5" ht="12.95" customHeight="1" x14ac:dyDescent="0.2">
      <c r="A156" s="77" t="s">
        <v>12</v>
      </c>
      <c r="B156" s="127" t="s">
        <v>488</v>
      </c>
      <c r="C156" s="137">
        <v>0</v>
      </c>
      <c r="D156" s="54">
        <v>24</v>
      </c>
      <c r="E156" s="71">
        <f t="shared" si="3"/>
        <v>0</v>
      </c>
    </row>
    <row r="157" spans="1:5" ht="12.95" customHeight="1" x14ac:dyDescent="0.2">
      <c r="A157" s="77" t="s">
        <v>12</v>
      </c>
      <c r="B157" s="126" t="s">
        <v>213</v>
      </c>
      <c r="C157" s="137">
        <v>0</v>
      </c>
      <c r="D157" s="68">
        <v>16</v>
      </c>
      <c r="E157" s="71">
        <f t="shared" si="3"/>
        <v>0</v>
      </c>
    </row>
    <row r="158" spans="1:5" ht="12.95" customHeight="1" x14ac:dyDescent="0.2">
      <c r="A158" s="77" t="s">
        <v>12</v>
      </c>
      <c r="B158" s="126" t="s">
        <v>43</v>
      </c>
      <c r="C158" s="137">
        <v>0</v>
      </c>
      <c r="D158" s="68">
        <v>28</v>
      </c>
      <c r="E158" s="71">
        <f t="shared" si="3"/>
        <v>0</v>
      </c>
    </row>
    <row r="159" spans="1:5" ht="12.95" customHeight="1" x14ac:dyDescent="0.2">
      <c r="A159" s="77" t="s">
        <v>12</v>
      </c>
      <c r="B159" s="126" t="s">
        <v>214</v>
      </c>
      <c r="C159" s="137">
        <v>0</v>
      </c>
      <c r="D159" s="68">
        <v>22</v>
      </c>
      <c r="E159" s="71">
        <f t="shared" si="3"/>
        <v>0</v>
      </c>
    </row>
    <row r="160" spans="1:5" ht="12.95" customHeight="1" x14ac:dyDescent="0.2">
      <c r="A160" s="77" t="s">
        <v>12</v>
      </c>
      <c r="B160" s="126" t="s">
        <v>621</v>
      </c>
      <c r="C160" s="137">
        <v>0</v>
      </c>
      <c r="D160" s="68">
        <v>24</v>
      </c>
      <c r="E160" s="71">
        <f t="shared" si="3"/>
        <v>0</v>
      </c>
    </row>
    <row r="161" spans="1:5" ht="12.95" customHeight="1" x14ac:dyDescent="0.2">
      <c r="A161" s="77" t="s">
        <v>12</v>
      </c>
      <c r="B161" s="126" t="s">
        <v>215</v>
      </c>
      <c r="C161" s="137">
        <v>0</v>
      </c>
      <c r="D161" s="68">
        <v>20</v>
      </c>
      <c r="E161" s="71">
        <f t="shared" si="3"/>
        <v>0</v>
      </c>
    </row>
    <row r="162" spans="1:5" ht="12.95" customHeight="1" x14ac:dyDescent="0.2">
      <c r="A162" s="77" t="s">
        <v>12</v>
      </c>
      <c r="B162" s="128" t="s">
        <v>620</v>
      </c>
      <c r="C162" s="137">
        <v>0</v>
      </c>
      <c r="D162" s="68">
        <v>25</v>
      </c>
      <c r="E162" s="71">
        <f t="shared" si="3"/>
        <v>0</v>
      </c>
    </row>
    <row r="163" spans="1:5" ht="12.95" customHeight="1" x14ac:dyDescent="0.2">
      <c r="A163" s="77" t="s">
        <v>12</v>
      </c>
      <c r="B163" s="126" t="s">
        <v>535</v>
      </c>
      <c r="C163" s="137">
        <v>0</v>
      </c>
      <c r="D163" s="68">
        <v>20</v>
      </c>
      <c r="E163" s="71">
        <f t="shared" si="3"/>
        <v>0</v>
      </c>
    </row>
    <row r="164" spans="1:5" ht="12.95" customHeight="1" x14ac:dyDescent="0.2">
      <c r="A164" s="77" t="s">
        <v>12</v>
      </c>
      <c r="B164" s="126" t="s">
        <v>216</v>
      </c>
      <c r="C164" s="137">
        <v>0</v>
      </c>
      <c r="D164" s="68">
        <v>20</v>
      </c>
      <c r="E164" s="71">
        <f t="shared" si="3"/>
        <v>0</v>
      </c>
    </row>
    <row r="165" spans="1:5" ht="12.95" customHeight="1" x14ac:dyDescent="0.2">
      <c r="A165" s="74" t="s">
        <v>6</v>
      </c>
      <c r="B165" s="126" t="s">
        <v>414</v>
      </c>
      <c r="C165" s="137">
        <v>0</v>
      </c>
      <c r="D165" s="68">
        <v>20</v>
      </c>
      <c r="E165" s="71">
        <f t="shared" si="3"/>
        <v>0</v>
      </c>
    </row>
    <row r="166" spans="1:5" ht="12.95" customHeight="1" x14ac:dyDescent="0.2">
      <c r="A166" s="74" t="s">
        <v>6</v>
      </c>
      <c r="B166" s="126" t="s">
        <v>217</v>
      </c>
      <c r="C166" s="137">
        <v>0</v>
      </c>
      <c r="D166" s="68">
        <v>18</v>
      </c>
      <c r="E166" s="71">
        <f t="shared" si="3"/>
        <v>0</v>
      </c>
    </row>
    <row r="167" spans="1:5" ht="12.95" customHeight="1" x14ac:dyDescent="0.2">
      <c r="A167" s="77" t="s">
        <v>12</v>
      </c>
      <c r="B167" s="126" t="s">
        <v>44</v>
      </c>
      <c r="C167" s="137">
        <v>0</v>
      </c>
      <c r="D167" s="68">
        <v>24</v>
      </c>
      <c r="E167" s="71">
        <f t="shared" si="3"/>
        <v>0</v>
      </c>
    </row>
    <row r="168" spans="1:5" ht="12.95" customHeight="1" x14ac:dyDescent="0.2">
      <c r="A168" s="74" t="s">
        <v>6</v>
      </c>
      <c r="B168" s="126" t="s">
        <v>218</v>
      </c>
      <c r="C168" s="137">
        <v>0</v>
      </c>
      <c r="D168" s="68">
        <v>22</v>
      </c>
      <c r="E168" s="71">
        <f t="shared" si="3"/>
        <v>0</v>
      </c>
    </row>
    <row r="169" spans="1:5" ht="12.95" customHeight="1" x14ac:dyDescent="0.2">
      <c r="A169" s="74" t="s">
        <v>6</v>
      </c>
      <c r="B169" s="126" t="s">
        <v>219</v>
      </c>
      <c r="C169" s="137">
        <v>0</v>
      </c>
      <c r="D169" s="68">
        <v>20</v>
      </c>
      <c r="E169" s="71">
        <f t="shared" si="3"/>
        <v>0</v>
      </c>
    </row>
    <row r="170" spans="1:5" ht="12.95" customHeight="1" x14ac:dyDescent="0.2">
      <c r="A170" s="74" t="s">
        <v>6</v>
      </c>
      <c r="B170" s="128" t="s">
        <v>220</v>
      </c>
      <c r="C170" s="137">
        <v>0</v>
      </c>
      <c r="D170" s="68">
        <v>22</v>
      </c>
      <c r="E170" s="71">
        <f t="shared" si="3"/>
        <v>0</v>
      </c>
    </row>
    <row r="171" spans="1:5" ht="12.95" customHeight="1" x14ac:dyDescent="0.2">
      <c r="A171" s="75" t="s">
        <v>8</v>
      </c>
      <c r="B171" s="126" t="s">
        <v>45</v>
      </c>
      <c r="C171" s="137">
        <v>0</v>
      </c>
      <c r="D171" s="68">
        <v>20</v>
      </c>
      <c r="E171" s="71">
        <f t="shared" si="3"/>
        <v>0</v>
      </c>
    </row>
    <row r="172" spans="1:5" ht="12.95" customHeight="1" x14ac:dyDescent="0.2">
      <c r="A172" s="74" t="s">
        <v>6</v>
      </c>
      <c r="B172" s="128" t="s">
        <v>500</v>
      </c>
      <c r="C172" s="137">
        <v>0</v>
      </c>
      <c r="D172" s="68">
        <v>24</v>
      </c>
      <c r="E172" s="71">
        <f t="shared" si="3"/>
        <v>0</v>
      </c>
    </row>
    <row r="173" spans="1:5" ht="12.95" customHeight="1" x14ac:dyDescent="0.2">
      <c r="A173" s="74" t="s">
        <v>6</v>
      </c>
      <c r="B173" s="128" t="s">
        <v>46</v>
      </c>
      <c r="C173" s="137">
        <v>0</v>
      </c>
      <c r="D173" s="68">
        <v>22</v>
      </c>
      <c r="E173" s="71">
        <f t="shared" si="3"/>
        <v>0</v>
      </c>
    </row>
    <row r="174" spans="1:5" ht="12.95" customHeight="1" x14ac:dyDescent="0.2">
      <c r="A174" s="74" t="s">
        <v>6</v>
      </c>
      <c r="B174" s="128" t="s">
        <v>536</v>
      </c>
      <c r="C174" s="137">
        <v>0</v>
      </c>
      <c r="D174" s="68">
        <v>24</v>
      </c>
      <c r="E174" s="71">
        <f t="shared" si="3"/>
        <v>0</v>
      </c>
    </row>
    <row r="175" spans="1:5" ht="12.95" customHeight="1" x14ac:dyDescent="0.2">
      <c r="A175" s="73" t="s">
        <v>4</v>
      </c>
      <c r="B175" s="128" t="s">
        <v>537</v>
      </c>
      <c r="C175" s="137">
        <v>0</v>
      </c>
      <c r="D175" s="68">
        <v>24</v>
      </c>
      <c r="E175" s="71">
        <f t="shared" si="3"/>
        <v>0</v>
      </c>
    </row>
    <row r="176" spans="1:5" ht="12.95" customHeight="1" x14ac:dyDescent="0.2">
      <c r="A176" s="74" t="s">
        <v>6</v>
      </c>
      <c r="B176" s="128" t="s">
        <v>501</v>
      </c>
      <c r="C176" s="137">
        <v>0</v>
      </c>
      <c r="D176" s="68">
        <v>18</v>
      </c>
      <c r="E176" s="71">
        <f t="shared" si="3"/>
        <v>0</v>
      </c>
    </row>
    <row r="177" spans="1:6" ht="12.95" customHeight="1" x14ac:dyDescent="0.2">
      <c r="A177" s="73" t="s">
        <v>4</v>
      </c>
      <c r="B177" s="126" t="s">
        <v>47</v>
      </c>
      <c r="C177" s="137">
        <v>0</v>
      </c>
      <c r="D177" s="68">
        <v>26</v>
      </c>
      <c r="E177" s="71">
        <f t="shared" si="3"/>
        <v>0</v>
      </c>
    </row>
    <row r="178" spans="1:6" ht="12.95" customHeight="1" x14ac:dyDescent="0.2">
      <c r="A178" s="74" t="s">
        <v>6</v>
      </c>
      <c r="B178" s="126" t="s">
        <v>48</v>
      </c>
      <c r="C178" s="137">
        <v>0</v>
      </c>
      <c r="D178" s="68">
        <v>18</v>
      </c>
      <c r="E178" s="71">
        <f t="shared" si="3"/>
        <v>0</v>
      </c>
    </row>
    <row r="179" spans="1:6" ht="12.95" customHeight="1" x14ac:dyDescent="0.2">
      <c r="A179" s="74" t="s">
        <v>6</v>
      </c>
      <c r="B179" s="128" t="s">
        <v>502</v>
      </c>
      <c r="C179" s="137">
        <v>0</v>
      </c>
      <c r="D179" s="68">
        <v>16</v>
      </c>
      <c r="E179" s="71">
        <f t="shared" si="3"/>
        <v>0</v>
      </c>
    </row>
    <row r="180" spans="1:6" ht="12.95" customHeight="1" x14ac:dyDescent="0.2">
      <c r="A180" s="74" t="s">
        <v>6</v>
      </c>
      <c r="B180" s="126" t="s">
        <v>49</v>
      </c>
      <c r="C180" s="137">
        <v>0</v>
      </c>
      <c r="D180" s="68">
        <v>22</v>
      </c>
      <c r="E180" s="71">
        <f t="shared" si="3"/>
        <v>0</v>
      </c>
    </row>
    <row r="181" spans="1:6" ht="12.95" customHeight="1" x14ac:dyDescent="0.2">
      <c r="A181" s="77" t="s">
        <v>12</v>
      </c>
      <c r="B181" s="126" t="s">
        <v>538</v>
      </c>
      <c r="C181" s="137">
        <v>0</v>
      </c>
      <c r="D181" s="68">
        <v>24</v>
      </c>
      <c r="E181" s="71">
        <f t="shared" si="3"/>
        <v>0</v>
      </c>
    </row>
    <row r="182" spans="1:6" ht="12.95" customHeight="1" x14ac:dyDescent="0.2">
      <c r="A182" s="74" t="s">
        <v>6</v>
      </c>
      <c r="B182" s="126" t="s">
        <v>221</v>
      </c>
      <c r="C182" s="137">
        <v>0</v>
      </c>
      <c r="D182" s="68">
        <v>22</v>
      </c>
      <c r="E182" s="71">
        <f t="shared" si="3"/>
        <v>0</v>
      </c>
      <c r="F182" s="1"/>
    </row>
    <row r="183" spans="1:6" ht="12.95" customHeight="1" x14ac:dyDescent="0.2">
      <c r="A183" s="76" t="s">
        <v>7</v>
      </c>
      <c r="B183" s="126" t="s">
        <v>222</v>
      </c>
      <c r="C183" s="137">
        <v>0</v>
      </c>
      <c r="D183" s="68">
        <v>14</v>
      </c>
      <c r="E183" s="71">
        <f t="shared" si="3"/>
        <v>0</v>
      </c>
    </row>
    <row r="184" spans="1:6" ht="12.95" customHeight="1" x14ac:dyDescent="0.2">
      <c r="A184" s="77" t="s">
        <v>12</v>
      </c>
      <c r="B184" s="126" t="s">
        <v>415</v>
      </c>
      <c r="C184" s="137">
        <v>0</v>
      </c>
      <c r="D184" s="68">
        <v>16</v>
      </c>
      <c r="E184" s="71">
        <f t="shared" si="3"/>
        <v>0</v>
      </c>
    </row>
    <row r="185" spans="1:6" ht="12.95" customHeight="1" x14ac:dyDescent="0.2">
      <c r="A185" s="76" t="s">
        <v>7</v>
      </c>
      <c r="B185" s="126" t="s">
        <v>50</v>
      </c>
      <c r="C185" s="137">
        <v>0</v>
      </c>
      <c r="D185" s="68">
        <v>18</v>
      </c>
      <c r="E185" s="71">
        <f t="shared" si="3"/>
        <v>0</v>
      </c>
    </row>
    <row r="186" spans="1:6" ht="12.95" customHeight="1" x14ac:dyDescent="0.2">
      <c r="A186" s="74" t="s">
        <v>6</v>
      </c>
      <c r="B186" s="126" t="s">
        <v>223</v>
      </c>
      <c r="C186" s="137">
        <v>0</v>
      </c>
      <c r="D186" s="68">
        <v>16</v>
      </c>
      <c r="E186" s="71">
        <f t="shared" si="3"/>
        <v>0</v>
      </c>
    </row>
    <row r="187" spans="1:6" ht="12.95" customHeight="1" x14ac:dyDescent="0.2">
      <c r="A187" s="74" t="s">
        <v>6</v>
      </c>
      <c r="B187" s="126" t="s">
        <v>224</v>
      </c>
      <c r="C187" s="137">
        <v>0</v>
      </c>
      <c r="D187" s="68">
        <v>16</v>
      </c>
      <c r="E187" s="71">
        <f t="shared" si="3"/>
        <v>0</v>
      </c>
    </row>
    <row r="188" spans="1:6" ht="12.95" customHeight="1" x14ac:dyDescent="0.2">
      <c r="A188" s="74" t="s">
        <v>6</v>
      </c>
      <c r="B188" s="126" t="s">
        <v>313</v>
      </c>
      <c r="C188" s="137">
        <v>0</v>
      </c>
      <c r="D188" s="68">
        <v>16</v>
      </c>
      <c r="E188" s="71">
        <f t="shared" si="3"/>
        <v>0</v>
      </c>
    </row>
    <row r="189" spans="1:6" ht="12.95" customHeight="1" x14ac:dyDescent="0.2">
      <c r="A189" s="74" t="s">
        <v>6</v>
      </c>
      <c r="B189" s="126" t="s">
        <v>225</v>
      </c>
      <c r="C189" s="137">
        <v>0</v>
      </c>
      <c r="D189" s="68">
        <v>16</v>
      </c>
      <c r="E189" s="71">
        <f t="shared" si="3"/>
        <v>0</v>
      </c>
    </row>
    <row r="190" spans="1:6" ht="12.95" customHeight="1" x14ac:dyDescent="0.2">
      <c r="A190" s="77" t="s">
        <v>12</v>
      </c>
      <c r="B190" s="126" t="s">
        <v>539</v>
      </c>
      <c r="C190" s="137">
        <v>0</v>
      </c>
      <c r="D190" s="68">
        <v>28</v>
      </c>
      <c r="E190" s="71">
        <f t="shared" si="3"/>
        <v>0</v>
      </c>
    </row>
    <row r="191" spans="1:6" ht="12.95" customHeight="1" x14ac:dyDescent="0.2">
      <c r="A191" s="76" t="s">
        <v>7</v>
      </c>
      <c r="B191" s="128" t="s">
        <v>455</v>
      </c>
      <c r="C191" s="137">
        <v>0</v>
      </c>
      <c r="D191" s="68">
        <v>36</v>
      </c>
      <c r="E191" s="71">
        <f t="shared" si="3"/>
        <v>0</v>
      </c>
    </row>
    <row r="192" spans="1:6" ht="12.95" customHeight="1" x14ac:dyDescent="0.2">
      <c r="A192" s="77" t="s">
        <v>12</v>
      </c>
      <c r="B192" s="126" t="s">
        <v>226</v>
      </c>
      <c r="C192" s="137">
        <v>0</v>
      </c>
      <c r="D192" s="68">
        <v>32</v>
      </c>
      <c r="E192" s="71">
        <f t="shared" si="3"/>
        <v>0</v>
      </c>
    </row>
    <row r="193" spans="1:5" ht="12.95" customHeight="1" x14ac:dyDescent="0.2">
      <c r="A193" s="74" t="s">
        <v>6</v>
      </c>
      <c r="B193" s="126" t="s">
        <v>51</v>
      </c>
      <c r="C193" s="137">
        <v>0</v>
      </c>
      <c r="D193" s="68">
        <v>16</v>
      </c>
      <c r="E193" s="71">
        <f t="shared" si="3"/>
        <v>0</v>
      </c>
    </row>
    <row r="194" spans="1:5" ht="12.95" customHeight="1" x14ac:dyDescent="0.2">
      <c r="A194" s="75" t="s">
        <v>8</v>
      </c>
      <c r="B194" s="126" t="s">
        <v>52</v>
      </c>
      <c r="C194" s="137">
        <v>0</v>
      </c>
      <c r="D194" s="68">
        <v>18</v>
      </c>
      <c r="E194" s="71">
        <f t="shared" si="3"/>
        <v>0</v>
      </c>
    </row>
    <row r="195" spans="1:5" ht="12.95" customHeight="1" x14ac:dyDescent="0.2">
      <c r="A195" s="75" t="s">
        <v>8</v>
      </c>
      <c r="B195" s="126" t="s">
        <v>165</v>
      </c>
      <c r="C195" s="137">
        <v>0</v>
      </c>
      <c r="D195" s="68">
        <v>24</v>
      </c>
      <c r="E195" s="71">
        <f t="shared" si="3"/>
        <v>0</v>
      </c>
    </row>
    <row r="196" spans="1:5" ht="12.95" customHeight="1" x14ac:dyDescent="0.2">
      <c r="A196" s="75" t="s">
        <v>8</v>
      </c>
      <c r="B196" s="126" t="s">
        <v>53</v>
      </c>
      <c r="C196" s="137">
        <v>0</v>
      </c>
      <c r="D196" s="68">
        <v>16</v>
      </c>
      <c r="E196" s="71">
        <f t="shared" si="3"/>
        <v>0</v>
      </c>
    </row>
    <row r="197" spans="1:5" ht="12.95" customHeight="1" x14ac:dyDescent="0.2">
      <c r="A197" s="74" t="s">
        <v>6</v>
      </c>
      <c r="B197" s="126" t="s">
        <v>227</v>
      </c>
      <c r="C197" s="137">
        <v>0</v>
      </c>
      <c r="D197" s="68">
        <v>18</v>
      </c>
      <c r="E197" s="71">
        <f t="shared" si="3"/>
        <v>0</v>
      </c>
    </row>
    <row r="198" spans="1:5" ht="12.95" customHeight="1" x14ac:dyDescent="0.2">
      <c r="A198" s="74" t="s">
        <v>6</v>
      </c>
      <c r="B198" s="126" t="s">
        <v>540</v>
      </c>
      <c r="C198" s="137">
        <v>0</v>
      </c>
      <c r="D198" s="68">
        <v>16</v>
      </c>
      <c r="E198" s="71">
        <f t="shared" si="3"/>
        <v>0</v>
      </c>
    </row>
    <row r="199" spans="1:5" ht="12.95" customHeight="1" x14ac:dyDescent="0.2">
      <c r="A199" s="74" t="s">
        <v>6</v>
      </c>
      <c r="B199" s="126" t="s">
        <v>345</v>
      </c>
      <c r="C199" s="137">
        <v>0</v>
      </c>
      <c r="D199" s="68">
        <v>16</v>
      </c>
      <c r="E199" s="71">
        <f t="shared" si="3"/>
        <v>0</v>
      </c>
    </row>
    <row r="200" spans="1:5" ht="12.95" customHeight="1" x14ac:dyDescent="0.2">
      <c r="A200" s="73" t="s">
        <v>4</v>
      </c>
      <c r="B200" s="126" t="s">
        <v>326</v>
      </c>
      <c r="C200" s="137">
        <v>0</v>
      </c>
      <c r="D200" s="68">
        <v>16</v>
      </c>
      <c r="E200" s="71">
        <f t="shared" si="3"/>
        <v>0</v>
      </c>
    </row>
    <row r="201" spans="1:5" ht="12.95" customHeight="1" x14ac:dyDescent="0.2">
      <c r="A201" s="74" t="s">
        <v>6</v>
      </c>
      <c r="B201" s="126" t="s">
        <v>54</v>
      </c>
      <c r="C201" s="137">
        <v>0</v>
      </c>
      <c r="D201" s="68">
        <v>18</v>
      </c>
      <c r="E201" s="71">
        <f t="shared" ref="E201:E264" si="4">C201*D201</f>
        <v>0</v>
      </c>
    </row>
    <row r="202" spans="1:5" ht="12.95" customHeight="1" x14ac:dyDescent="0.2">
      <c r="A202" s="73" t="s">
        <v>4</v>
      </c>
      <c r="B202" s="129" t="s">
        <v>489</v>
      </c>
      <c r="C202" s="137">
        <v>0</v>
      </c>
      <c r="D202" s="54">
        <v>16</v>
      </c>
      <c r="E202" s="71">
        <f t="shared" si="4"/>
        <v>0</v>
      </c>
    </row>
    <row r="203" spans="1:5" ht="12.95" customHeight="1" x14ac:dyDescent="0.2">
      <c r="A203" s="73" t="s">
        <v>4</v>
      </c>
      <c r="B203" s="126" t="s">
        <v>228</v>
      </c>
      <c r="C203" s="137">
        <v>0</v>
      </c>
      <c r="D203" s="68">
        <v>16</v>
      </c>
      <c r="E203" s="71">
        <f t="shared" si="4"/>
        <v>0</v>
      </c>
    </row>
    <row r="204" spans="1:5" ht="12.95" customHeight="1" x14ac:dyDescent="0.2">
      <c r="A204" s="74" t="s">
        <v>6</v>
      </c>
      <c r="B204" s="126" t="s">
        <v>229</v>
      </c>
      <c r="C204" s="137">
        <v>0</v>
      </c>
      <c r="D204" s="68">
        <v>22</v>
      </c>
      <c r="E204" s="71">
        <f t="shared" si="4"/>
        <v>0</v>
      </c>
    </row>
    <row r="205" spans="1:5" ht="12.95" customHeight="1" x14ac:dyDescent="0.2">
      <c r="A205" s="73" t="s">
        <v>4</v>
      </c>
      <c r="B205" s="129" t="s">
        <v>541</v>
      </c>
      <c r="C205" s="137">
        <v>0</v>
      </c>
      <c r="D205" s="54">
        <v>16</v>
      </c>
      <c r="E205" s="71">
        <f t="shared" si="4"/>
        <v>0</v>
      </c>
    </row>
    <row r="206" spans="1:5" ht="12.95" customHeight="1" x14ac:dyDescent="0.2">
      <c r="A206" s="74" t="s">
        <v>6</v>
      </c>
      <c r="B206" s="126" t="s">
        <v>230</v>
      </c>
      <c r="C206" s="137">
        <v>0</v>
      </c>
      <c r="D206" s="68">
        <v>18</v>
      </c>
      <c r="E206" s="71">
        <f t="shared" si="4"/>
        <v>0</v>
      </c>
    </row>
    <row r="207" spans="1:5" ht="12.95" customHeight="1" x14ac:dyDescent="0.2">
      <c r="A207" s="74" t="s">
        <v>6</v>
      </c>
      <c r="B207" s="126" t="s">
        <v>542</v>
      </c>
      <c r="C207" s="137">
        <v>0</v>
      </c>
      <c r="D207" s="68">
        <v>18</v>
      </c>
      <c r="E207" s="71">
        <f t="shared" si="4"/>
        <v>0</v>
      </c>
    </row>
    <row r="208" spans="1:5" ht="12.95" customHeight="1" x14ac:dyDescent="0.2">
      <c r="A208" s="73" t="s">
        <v>4</v>
      </c>
      <c r="B208" s="126" t="s">
        <v>416</v>
      </c>
      <c r="C208" s="137">
        <v>0</v>
      </c>
      <c r="D208" s="68">
        <v>28</v>
      </c>
      <c r="E208" s="71">
        <f t="shared" si="4"/>
        <v>0</v>
      </c>
    </row>
    <row r="209" spans="1:5" ht="12.95" customHeight="1" x14ac:dyDescent="0.2">
      <c r="A209" s="74" t="s">
        <v>6</v>
      </c>
      <c r="B209" s="128" t="s">
        <v>503</v>
      </c>
      <c r="C209" s="137">
        <v>0</v>
      </c>
      <c r="D209" s="68">
        <v>24</v>
      </c>
      <c r="E209" s="71">
        <f t="shared" si="4"/>
        <v>0</v>
      </c>
    </row>
    <row r="210" spans="1:5" ht="12.95" customHeight="1" x14ac:dyDescent="0.2">
      <c r="A210" s="74" t="s">
        <v>6</v>
      </c>
      <c r="B210" s="128" t="s">
        <v>516</v>
      </c>
      <c r="C210" s="137">
        <v>0</v>
      </c>
      <c r="D210" s="68">
        <v>28</v>
      </c>
      <c r="E210" s="71">
        <f t="shared" si="4"/>
        <v>0</v>
      </c>
    </row>
    <row r="211" spans="1:5" ht="12.95" customHeight="1" x14ac:dyDescent="0.2">
      <c r="A211" s="74" t="s">
        <v>6</v>
      </c>
      <c r="B211" s="128" t="s">
        <v>515</v>
      </c>
      <c r="C211" s="137">
        <v>0</v>
      </c>
      <c r="D211" s="68">
        <v>24</v>
      </c>
      <c r="E211" s="71">
        <f t="shared" si="4"/>
        <v>0</v>
      </c>
    </row>
    <row r="212" spans="1:5" ht="12.95" customHeight="1" x14ac:dyDescent="0.2">
      <c r="A212" s="74" t="s">
        <v>6</v>
      </c>
      <c r="B212" s="126" t="s">
        <v>55</v>
      </c>
      <c r="C212" s="137">
        <v>0</v>
      </c>
      <c r="D212" s="68">
        <v>20</v>
      </c>
      <c r="E212" s="71">
        <f t="shared" si="4"/>
        <v>0</v>
      </c>
    </row>
    <row r="213" spans="1:5" ht="12.95" customHeight="1" x14ac:dyDescent="0.2">
      <c r="A213" s="77" t="s">
        <v>12</v>
      </c>
      <c r="B213" s="126" t="s">
        <v>417</v>
      </c>
      <c r="C213" s="137">
        <v>0</v>
      </c>
      <c r="D213" s="68">
        <v>32</v>
      </c>
      <c r="E213" s="71">
        <f t="shared" si="4"/>
        <v>0</v>
      </c>
    </row>
    <row r="214" spans="1:5" ht="12.95" customHeight="1" x14ac:dyDescent="0.2">
      <c r="A214" s="76" t="s">
        <v>7</v>
      </c>
      <c r="B214" s="126" t="s">
        <v>56</v>
      </c>
      <c r="C214" s="137">
        <v>0</v>
      </c>
      <c r="D214" s="68">
        <v>16</v>
      </c>
      <c r="E214" s="71">
        <f t="shared" si="4"/>
        <v>0</v>
      </c>
    </row>
    <row r="215" spans="1:5" ht="12.95" customHeight="1" x14ac:dyDescent="0.2">
      <c r="A215" s="76" t="s">
        <v>7</v>
      </c>
      <c r="B215" s="126" t="s">
        <v>57</v>
      </c>
      <c r="C215" s="137">
        <v>0</v>
      </c>
      <c r="D215" s="68">
        <v>12</v>
      </c>
      <c r="E215" s="71">
        <f t="shared" si="4"/>
        <v>0</v>
      </c>
    </row>
    <row r="216" spans="1:5" ht="12.95" customHeight="1" x14ac:dyDescent="0.2">
      <c r="A216" s="76" t="s">
        <v>7</v>
      </c>
      <c r="B216" s="128" t="s">
        <v>517</v>
      </c>
      <c r="C216" s="137">
        <v>0</v>
      </c>
      <c r="D216" s="68">
        <v>20</v>
      </c>
      <c r="E216" s="71">
        <f t="shared" si="4"/>
        <v>0</v>
      </c>
    </row>
    <row r="217" spans="1:5" ht="12.95" customHeight="1" x14ac:dyDescent="0.2">
      <c r="A217" s="73" t="s">
        <v>4</v>
      </c>
      <c r="B217" s="126" t="s">
        <v>378</v>
      </c>
      <c r="C217" s="137">
        <v>0</v>
      </c>
      <c r="D217" s="68">
        <v>18</v>
      </c>
      <c r="E217" s="71">
        <f t="shared" si="4"/>
        <v>0</v>
      </c>
    </row>
    <row r="218" spans="1:5" ht="12.95" customHeight="1" x14ac:dyDescent="0.2">
      <c r="A218" s="73" t="s">
        <v>4</v>
      </c>
      <c r="B218" s="126" t="s">
        <v>231</v>
      </c>
      <c r="C218" s="137">
        <v>0</v>
      </c>
      <c r="D218" s="68">
        <v>12</v>
      </c>
      <c r="E218" s="71">
        <f t="shared" si="4"/>
        <v>0</v>
      </c>
    </row>
    <row r="219" spans="1:5" ht="12.95" customHeight="1" x14ac:dyDescent="0.2">
      <c r="A219" s="73" t="s">
        <v>4</v>
      </c>
      <c r="B219" s="126" t="s">
        <v>232</v>
      </c>
      <c r="C219" s="137">
        <v>0</v>
      </c>
      <c r="D219" s="68">
        <v>12</v>
      </c>
      <c r="E219" s="71">
        <f t="shared" si="4"/>
        <v>0</v>
      </c>
    </row>
    <row r="220" spans="1:5" ht="12.95" customHeight="1" x14ac:dyDescent="0.2">
      <c r="A220" s="73" t="s">
        <v>4</v>
      </c>
      <c r="B220" s="126" t="s">
        <v>233</v>
      </c>
      <c r="C220" s="137">
        <v>0</v>
      </c>
      <c r="D220" s="68">
        <v>12</v>
      </c>
      <c r="E220" s="71">
        <f t="shared" si="4"/>
        <v>0</v>
      </c>
    </row>
    <row r="221" spans="1:5" ht="12.95" customHeight="1" x14ac:dyDescent="0.2">
      <c r="A221" s="73" t="s">
        <v>4</v>
      </c>
      <c r="B221" s="126" t="s">
        <v>234</v>
      </c>
      <c r="C221" s="137">
        <v>0</v>
      </c>
      <c r="D221" s="68">
        <v>14</v>
      </c>
      <c r="E221" s="71">
        <f t="shared" si="4"/>
        <v>0</v>
      </c>
    </row>
    <row r="222" spans="1:5" ht="12.95" customHeight="1" x14ac:dyDescent="0.2">
      <c r="A222" s="73" t="s">
        <v>4</v>
      </c>
      <c r="B222" s="126" t="s">
        <v>327</v>
      </c>
      <c r="C222" s="137">
        <v>0</v>
      </c>
      <c r="D222" s="68">
        <v>12</v>
      </c>
      <c r="E222" s="71">
        <f t="shared" si="4"/>
        <v>0</v>
      </c>
    </row>
    <row r="223" spans="1:5" ht="12.95" customHeight="1" x14ac:dyDescent="0.2">
      <c r="A223" s="73" t="s">
        <v>4</v>
      </c>
      <c r="B223" s="126" t="s">
        <v>137</v>
      </c>
      <c r="C223" s="137">
        <v>0</v>
      </c>
      <c r="D223" s="68">
        <v>14</v>
      </c>
      <c r="E223" s="71">
        <f t="shared" si="4"/>
        <v>0</v>
      </c>
    </row>
    <row r="224" spans="1:5" ht="12.95" customHeight="1" x14ac:dyDescent="0.2">
      <c r="A224" s="73" t="s">
        <v>4</v>
      </c>
      <c r="B224" s="126" t="s">
        <v>379</v>
      </c>
      <c r="C224" s="137">
        <v>0</v>
      </c>
      <c r="D224" s="68">
        <v>14</v>
      </c>
      <c r="E224" s="71">
        <f t="shared" si="4"/>
        <v>0</v>
      </c>
    </row>
    <row r="225" spans="1:185" ht="12.95" customHeight="1" x14ac:dyDescent="0.2">
      <c r="A225" s="73" t="s">
        <v>4</v>
      </c>
      <c r="B225" s="126" t="s">
        <v>543</v>
      </c>
      <c r="C225" s="137">
        <v>0</v>
      </c>
      <c r="D225" s="68">
        <v>12</v>
      </c>
      <c r="E225" s="71">
        <f t="shared" si="4"/>
        <v>0</v>
      </c>
    </row>
    <row r="226" spans="1:185" ht="12.95" customHeight="1" x14ac:dyDescent="0.2">
      <c r="A226" s="74" t="s">
        <v>6</v>
      </c>
      <c r="B226" s="126" t="s">
        <v>134</v>
      </c>
      <c r="C226" s="137">
        <v>0</v>
      </c>
      <c r="D226" s="68">
        <v>16</v>
      </c>
      <c r="E226" s="71">
        <f t="shared" si="4"/>
        <v>0</v>
      </c>
    </row>
    <row r="227" spans="1:185" ht="12.95" customHeight="1" x14ac:dyDescent="0.2">
      <c r="A227" s="73" t="s">
        <v>4</v>
      </c>
      <c r="B227" s="126" t="s">
        <v>235</v>
      </c>
      <c r="C227" s="137">
        <v>0</v>
      </c>
      <c r="D227" s="68">
        <v>12</v>
      </c>
      <c r="E227" s="71">
        <f t="shared" si="4"/>
        <v>0</v>
      </c>
    </row>
    <row r="228" spans="1:185" ht="12.95" customHeight="1" x14ac:dyDescent="0.2">
      <c r="A228" s="73" t="s">
        <v>4</v>
      </c>
      <c r="B228" s="126" t="s">
        <v>135</v>
      </c>
      <c r="C228" s="137">
        <v>0</v>
      </c>
      <c r="D228" s="68">
        <v>12</v>
      </c>
      <c r="E228" s="71">
        <f t="shared" si="4"/>
        <v>0</v>
      </c>
    </row>
    <row r="229" spans="1:185" ht="12.95" customHeight="1" x14ac:dyDescent="0.2">
      <c r="A229" s="73" t="s">
        <v>4</v>
      </c>
      <c r="B229" s="126" t="s">
        <v>139</v>
      </c>
      <c r="C229" s="137">
        <v>0</v>
      </c>
      <c r="D229" s="68">
        <v>12</v>
      </c>
      <c r="E229" s="71">
        <f t="shared" si="4"/>
        <v>0</v>
      </c>
    </row>
    <row r="230" spans="1:185" ht="12.95" customHeight="1" x14ac:dyDescent="0.2">
      <c r="A230" s="73" t="s">
        <v>4</v>
      </c>
      <c r="B230" s="126" t="s">
        <v>418</v>
      </c>
      <c r="C230" s="137">
        <v>0</v>
      </c>
      <c r="D230" s="68">
        <v>16</v>
      </c>
      <c r="E230" s="71">
        <f t="shared" si="4"/>
        <v>0</v>
      </c>
    </row>
    <row r="231" spans="1:185" ht="12.95" customHeight="1" x14ac:dyDescent="0.2">
      <c r="A231" s="73" t="s">
        <v>4</v>
      </c>
      <c r="B231" s="128" t="s">
        <v>456</v>
      </c>
      <c r="C231" s="137">
        <v>0</v>
      </c>
      <c r="D231" s="54">
        <v>16</v>
      </c>
      <c r="E231" s="71">
        <f t="shared" si="4"/>
        <v>0</v>
      </c>
    </row>
    <row r="232" spans="1:185" ht="12.95" customHeight="1" x14ac:dyDescent="0.2">
      <c r="A232" s="73" t="s">
        <v>4</v>
      </c>
      <c r="B232" s="126" t="s">
        <v>133</v>
      </c>
      <c r="C232" s="137">
        <v>0</v>
      </c>
      <c r="D232" s="68">
        <v>14</v>
      </c>
      <c r="E232" s="71">
        <f t="shared" si="4"/>
        <v>0</v>
      </c>
    </row>
    <row r="233" spans="1:185" ht="12.95" customHeight="1" x14ac:dyDescent="0.2">
      <c r="A233" s="73" t="s">
        <v>4</v>
      </c>
      <c r="B233" s="126" t="s">
        <v>150</v>
      </c>
      <c r="C233" s="137">
        <v>0</v>
      </c>
      <c r="D233" s="68">
        <v>12</v>
      </c>
      <c r="E233" s="71">
        <f t="shared" si="4"/>
        <v>0</v>
      </c>
    </row>
    <row r="234" spans="1:185" ht="12.95" customHeight="1" x14ac:dyDescent="0.2">
      <c r="A234" s="73" t="s">
        <v>4</v>
      </c>
      <c r="B234" s="126" t="s">
        <v>149</v>
      </c>
      <c r="C234" s="137">
        <v>0</v>
      </c>
      <c r="D234" s="68">
        <v>12</v>
      </c>
      <c r="E234" s="71">
        <f t="shared" si="4"/>
        <v>0</v>
      </c>
    </row>
    <row r="235" spans="1:185" ht="12.95" customHeight="1" x14ac:dyDescent="0.2">
      <c r="A235" s="73" t="s">
        <v>4</v>
      </c>
      <c r="B235" s="126" t="s">
        <v>132</v>
      </c>
      <c r="C235" s="137">
        <v>0</v>
      </c>
      <c r="D235" s="68">
        <v>16</v>
      </c>
      <c r="E235" s="71">
        <f t="shared" si="4"/>
        <v>0</v>
      </c>
      <c r="F235" s="1"/>
    </row>
    <row r="236" spans="1:185" ht="12.95" customHeight="1" x14ac:dyDescent="0.2">
      <c r="A236" s="73" t="s">
        <v>4</v>
      </c>
      <c r="B236" s="126" t="s">
        <v>138</v>
      </c>
      <c r="C236" s="137">
        <v>0</v>
      </c>
      <c r="D236" s="68">
        <v>12</v>
      </c>
      <c r="E236" s="71">
        <f t="shared" si="4"/>
        <v>0</v>
      </c>
    </row>
    <row r="237" spans="1:185" s="1" customFormat="1" ht="12.95" customHeight="1" x14ac:dyDescent="0.2">
      <c r="A237" s="73" t="s">
        <v>4</v>
      </c>
      <c r="B237" s="126" t="s">
        <v>236</v>
      </c>
      <c r="C237" s="137">
        <v>0</v>
      </c>
      <c r="D237" s="68">
        <v>12</v>
      </c>
      <c r="E237" s="71">
        <f t="shared" si="4"/>
        <v>0</v>
      </c>
      <c r="F237"/>
      <c r="GC237"/>
    </row>
    <row r="238" spans="1:185" ht="12.95" customHeight="1" x14ac:dyDescent="0.2">
      <c r="A238" s="74" t="s">
        <v>6</v>
      </c>
      <c r="B238" s="126" t="s">
        <v>328</v>
      </c>
      <c r="C238" s="137">
        <v>0</v>
      </c>
      <c r="D238" s="68">
        <v>12</v>
      </c>
      <c r="E238" s="71">
        <f t="shared" si="4"/>
        <v>0</v>
      </c>
    </row>
    <row r="239" spans="1:185" ht="12.95" customHeight="1" x14ac:dyDescent="0.2">
      <c r="A239" s="73" t="s">
        <v>4</v>
      </c>
      <c r="B239" s="126" t="s">
        <v>136</v>
      </c>
      <c r="C239" s="137">
        <v>0</v>
      </c>
      <c r="D239" s="68">
        <v>12</v>
      </c>
      <c r="E239" s="71">
        <f t="shared" si="4"/>
        <v>0</v>
      </c>
    </row>
    <row r="240" spans="1:185" s="1" customFormat="1" ht="12.95" customHeight="1" x14ac:dyDescent="0.2">
      <c r="A240" s="73" t="s">
        <v>4</v>
      </c>
      <c r="B240" s="126" t="s">
        <v>346</v>
      </c>
      <c r="C240" s="137">
        <v>0</v>
      </c>
      <c r="D240" s="68">
        <v>14</v>
      </c>
      <c r="E240" s="71">
        <f t="shared" si="4"/>
        <v>0</v>
      </c>
      <c r="F240"/>
      <c r="GC240"/>
    </row>
    <row r="241" spans="1:185" ht="12.95" customHeight="1" x14ac:dyDescent="0.2">
      <c r="A241" s="75" t="s">
        <v>8</v>
      </c>
      <c r="B241" s="126" t="s">
        <v>159</v>
      </c>
      <c r="C241" s="137">
        <v>0</v>
      </c>
      <c r="D241" s="68">
        <v>18</v>
      </c>
      <c r="E241" s="71">
        <f t="shared" si="4"/>
        <v>0</v>
      </c>
    </row>
    <row r="242" spans="1:185" ht="12.95" customHeight="1" x14ac:dyDescent="0.2">
      <c r="A242" s="75" t="s">
        <v>8</v>
      </c>
      <c r="B242" s="126" t="s">
        <v>544</v>
      </c>
      <c r="C242" s="137">
        <v>0</v>
      </c>
      <c r="D242" s="68">
        <v>18</v>
      </c>
      <c r="E242" s="71">
        <f t="shared" si="4"/>
        <v>0</v>
      </c>
    </row>
    <row r="243" spans="1:185" ht="12.95" customHeight="1" x14ac:dyDescent="0.2">
      <c r="A243" s="75" t="s">
        <v>8</v>
      </c>
      <c r="B243" s="126" t="s">
        <v>160</v>
      </c>
      <c r="C243" s="137">
        <v>0</v>
      </c>
      <c r="D243" s="68">
        <v>16</v>
      </c>
      <c r="E243" s="71">
        <f t="shared" si="4"/>
        <v>0</v>
      </c>
    </row>
    <row r="244" spans="1:185" ht="12.95" customHeight="1" x14ac:dyDescent="0.2">
      <c r="A244" s="75" t="s">
        <v>8</v>
      </c>
      <c r="B244" s="126" t="s">
        <v>237</v>
      </c>
      <c r="C244" s="137">
        <v>0</v>
      </c>
      <c r="D244" s="68">
        <v>16</v>
      </c>
      <c r="E244" s="71">
        <f t="shared" si="4"/>
        <v>0</v>
      </c>
    </row>
    <row r="245" spans="1:185" ht="12.95" customHeight="1" x14ac:dyDescent="0.2">
      <c r="A245" s="76" t="s">
        <v>7</v>
      </c>
      <c r="B245" s="126" t="s">
        <v>58</v>
      </c>
      <c r="C245" s="137">
        <v>0</v>
      </c>
      <c r="D245" s="68">
        <v>14</v>
      </c>
      <c r="E245" s="71">
        <f t="shared" si="4"/>
        <v>0</v>
      </c>
    </row>
    <row r="246" spans="1:185" ht="12.95" customHeight="1" x14ac:dyDescent="0.2">
      <c r="A246" s="75" t="s">
        <v>8</v>
      </c>
      <c r="B246" s="126" t="s">
        <v>238</v>
      </c>
      <c r="C246" s="137">
        <v>0</v>
      </c>
      <c r="D246" s="68">
        <v>16</v>
      </c>
      <c r="E246" s="71">
        <f t="shared" si="4"/>
        <v>0</v>
      </c>
    </row>
    <row r="247" spans="1:185" ht="12.95" customHeight="1" x14ac:dyDescent="0.2">
      <c r="A247" s="74" t="s">
        <v>6</v>
      </c>
      <c r="B247" s="126" t="s">
        <v>239</v>
      </c>
      <c r="C247" s="137">
        <v>0</v>
      </c>
      <c r="D247" s="68">
        <v>16</v>
      </c>
      <c r="E247" s="71">
        <f t="shared" si="4"/>
        <v>0</v>
      </c>
    </row>
    <row r="248" spans="1:185" ht="12.95" customHeight="1" x14ac:dyDescent="0.2">
      <c r="A248" s="74" t="s">
        <v>6</v>
      </c>
      <c r="B248" s="126" t="s">
        <v>59</v>
      </c>
      <c r="C248" s="137">
        <v>0</v>
      </c>
      <c r="D248" s="68">
        <v>12</v>
      </c>
      <c r="E248" s="71">
        <f t="shared" si="4"/>
        <v>0</v>
      </c>
    </row>
    <row r="249" spans="1:185" ht="12.95" customHeight="1" x14ac:dyDescent="0.2">
      <c r="A249" s="75" t="s">
        <v>8</v>
      </c>
      <c r="B249" s="126" t="s">
        <v>60</v>
      </c>
      <c r="C249" s="137">
        <v>0</v>
      </c>
      <c r="D249" s="68">
        <v>16</v>
      </c>
      <c r="E249" s="71">
        <f t="shared" si="4"/>
        <v>0</v>
      </c>
    </row>
    <row r="250" spans="1:185" ht="12.95" customHeight="1" x14ac:dyDescent="0.2">
      <c r="A250" s="74" t="s">
        <v>6</v>
      </c>
      <c r="B250" s="126" t="s">
        <v>545</v>
      </c>
      <c r="C250" s="137">
        <v>0</v>
      </c>
      <c r="D250" s="68">
        <v>18</v>
      </c>
      <c r="E250" s="71">
        <f t="shared" si="4"/>
        <v>0</v>
      </c>
      <c r="F250" s="1"/>
    </row>
    <row r="251" spans="1:185" ht="12.95" customHeight="1" x14ac:dyDescent="0.2">
      <c r="A251" s="74" t="s">
        <v>6</v>
      </c>
      <c r="B251" s="126" t="s">
        <v>61</v>
      </c>
      <c r="C251" s="137">
        <v>0</v>
      </c>
      <c r="D251" s="68">
        <v>14</v>
      </c>
      <c r="E251" s="71">
        <f t="shared" si="4"/>
        <v>0</v>
      </c>
    </row>
    <row r="252" spans="1:185" ht="12.95" customHeight="1" x14ac:dyDescent="0.2">
      <c r="A252" s="75" t="s">
        <v>8</v>
      </c>
      <c r="B252" s="126" t="s">
        <v>546</v>
      </c>
      <c r="C252" s="137">
        <v>0</v>
      </c>
      <c r="D252" s="68">
        <v>14</v>
      </c>
      <c r="E252" s="71">
        <f t="shared" si="4"/>
        <v>0</v>
      </c>
    </row>
    <row r="253" spans="1:185" ht="12.95" customHeight="1" x14ac:dyDescent="0.2">
      <c r="A253" s="75" t="s">
        <v>8</v>
      </c>
      <c r="B253" s="126" t="s">
        <v>547</v>
      </c>
      <c r="C253" s="137">
        <v>0</v>
      </c>
      <c r="D253" s="68">
        <v>24</v>
      </c>
      <c r="E253" s="71">
        <f t="shared" si="4"/>
        <v>0</v>
      </c>
    </row>
    <row r="254" spans="1:185" s="1" customFormat="1" ht="12.95" customHeight="1" x14ac:dyDescent="0.2">
      <c r="A254" s="74" t="s">
        <v>6</v>
      </c>
      <c r="B254" s="126" t="s">
        <v>548</v>
      </c>
      <c r="C254" s="137">
        <v>0</v>
      </c>
      <c r="D254" s="68">
        <v>14</v>
      </c>
      <c r="E254" s="71">
        <f t="shared" si="4"/>
        <v>0</v>
      </c>
      <c r="F254"/>
      <c r="GC254"/>
    </row>
    <row r="255" spans="1:185" ht="12.95" customHeight="1" x14ac:dyDescent="0.2">
      <c r="A255" s="74" t="s">
        <v>6</v>
      </c>
      <c r="B255" s="126" t="s">
        <v>62</v>
      </c>
      <c r="C255" s="137">
        <v>0</v>
      </c>
      <c r="D255" s="68">
        <v>12</v>
      </c>
      <c r="E255" s="71">
        <f t="shared" si="4"/>
        <v>0</v>
      </c>
    </row>
    <row r="256" spans="1:185" ht="12.95" customHeight="1" x14ac:dyDescent="0.2">
      <c r="A256" s="74" t="s">
        <v>6</v>
      </c>
      <c r="B256" s="126" t="s">
        <v>63</v>
      </c>
      <c r="C256" s="137">
        <v>0</v>
      </c>
      <c r="D256" s="68">
        <v>16</v>
      </c>
      <c r="E256" s="71">
        <f t="shared" si="4"/>
        <v>0</v>
      </c>
    </row>
    <row r="257" spans="1:6" ht="12.95" customHeight="1" x14ac:dyDescent="0.2">
      <c r="A257" s="74" t="s">
        <v>6</v>
      </c>
      <c r="B257" s="126" t="s">
        <v>64</v>
      </c>
      <c r="C257" s="137">
        <v>0</v>
      </c>
      <c r="D257" s="68">
        <v>12</v>
      </c>
      <c r="E257" s="71">
        <f t="shared" si="4"/>
        <v>0</v>
      </c>
    </row>
    <row r="258" spans="1:6" ht="12.95" customHeight="1" x14ac:dyDescent="0.2">
      <c r="A258" s="73" t="s">
        <v>4</v>
      </c>
      <c r="B258" s="126" t="s">
        <v>356</v>
      </c>
      <c r="C258" s="137">
        <v>0</v>
      </c>
      <c r="D258" s="68">
        <v>20</v>
      </c>
      <c r="E258" s="71">
        <f t="shared" si="4"/>
        <v>0</v>
      </c>
    </row>
    <row r="259" spans="1:6" ht="12.95" customHeight="1" x14ac:dyDescent="0.2">
      <c r="A259" s="73" t="s">
        <v>4</v>
      </c>
      <c r="B259" s="126" t="s">
        <v>65</v>
      </c>
      <c r="C259" s="137">
        <v>0</v>
      </c>
      <c r="D259" s="68">
        <v>14</v>
      </c>
      <c r="E259" s="71">
        <f t="shared" si="4"/>
        <v>0</v>
      </c>
    </row>
    <row r="260" spans="1:6" ht="12.95" customHeight="1" x14ac:dyDescent="0.2">
      <c r="A260" s="73" t="s">
        <v>4</v>
      </c>
      <c r="B260" s="126" t="s">
        <v>240</v>
      </c>
      <c r="C260" s="137">
        <v>0</v>
      </c>
      <c r="D260" s="68">
        <v>18</v>
      </c>
      <c r="E260" s="71">
        <f t="shared" si="4"/>
        <v>0</v>
      </c>
    </row>
    <row r="261" spans="1:6" ht="12.95" customHeight="1" x14ac:dyDescent="0.2">
      <c r="A261" s="73" t="s">
        <v>4</v>
      </c>
      <c r="B261" s="126" t="s">
        <v>66</v>
      </c>
      <c r="C261" s="137">
        <v>0</v>
      </c>
      <c r="D261" s="68">
        <v>14</v>
      </c>
      <c r="E261" s="71">
        <f t="shared" si="4"/>
        <v>0</v>
      </c>
    </row>
    <row r="262" spans="1:6" ht="12.95" customHeight="1" x14ac:dyDescent="0.2">
      <c r="A262" s="75" t="s">
        <v>8</v>
      </c>
      <c r="B262" s="126" t="s">
        <v>357</v>
      </c>
      <c r="C262" s="137">
        <v>0</v>
      </c>
      <c r="D262" s="68">
        <v>18</v>
      </c>
      <c r="E262" s="71">
        <f t="shared" si="4"/>
        <v>0</v>
      </c>
    </row>
    <row r="263" spans="1:6" ht="12.95" customHeight="1" x14ac:dyDescent="0.2">
      <c r="A263" s="73" t="s">
        <v>4</v>
      </c>
      <c r="B263" s="127" t="s">
        <v>457</v>
      </c>
      <c r="C263" s="137">
        <v>0</v>
      </c>
      <c r="D263" s="54">
        <v>24</v>
      </c>
      <c r="E263" s="71">
        <f t="shared" si="4"/>
        <v>0</v>
      </c>
    </row>
    <row r="264" spans="1:6" ht="12.95" customHeight="1" x14ac:dyDescent="0.2">
      <c r="A264" s="73" t="s">
        <v>4</v>
      </c>
      <c r="B264" s="127" t="s">
        <v>555</v>
      </c>
      <c r="C264" s="137">
        <v>0</v>
      </c>
      <c r="D264" s="54">
        <v>24</v>
      </c>
      <c r="E264" s="71">
        <f t="shared" si="4"/>
        <v>0</v>
      </c>
    </row>
    <row r="265" spans="1:6" ht="12.95" customHeight="1" x14ac:dyDescent="0.2">
      <c r="A265" s="74" t="s">
        <v>6</v>
      </c>
      <c r="B265" s="126" t="s">
        <v>241</v>
      </c>
      <c r="C265" s="137">
        <v>0</v>
      </c>
      <c r="D265" s="68">
        <v>16</v>
      </c>
      <c r="E265" s="71">
        <f t="shared" ref="E265:E328" si="5">C265*D265</f>
        <v>0</v>
      </c>
    </row>
    <row r="266" spans="1:6" ht="12.95" customHeight="1" x14ac:dyDescent="0.2">
      <c r="A266" s="73" t="s">
        <v>4</v>
      </c>
      <c r="B266" s="126" t="s">
        <v>67</v>
      </c>
      <c r="C266" s="137">
        <v>0</v>
      </c>
      <c r="D266" s="68">
        <v>12</v>
      </c>
      <c r="E266" s="71">
        <f t="shared" si="5"/>
        <v>0</v>
      </c>
    </row>
    <row r="267" spans="1:6" ht="12.95" customHeight="1" x14ac:dyDescent="0.2">
      <c r="A267" s="75" t="s">
        <v>8</v>
      </c>
      <c r="B267" s="126" t="s">
        <v>68</v>
      </c>
      <c r="C267" s="137">
        <v>0</v>
      </c>
      <c r="D267" s="68">
        <v>16</v>
      </c>
      <c r="E267" s="71">
        <f t="shared" si="5"/>
        <v>0</v>
      </c>
    </row>
    <row r="268" spans="1:6" ht="12.95" customHeight="1" x14ac:dyDescent="0.2">
      <c r="A268" s="73" t="s">
        <v>4</v>
      </c>
      <c r="B268" s="127" t="s">
        <v>458</v>
      </c>
      <c r="C268" s="137">
        <v>0</v>
      </c>
      <c r="D268" s="54">
        <v>28</v>
      </c>
      <c r="E268" s="71">
        <f t="shared" si="5"/>
        <v>0</v>
      </c>
    </row>
    <row r="269" spans="1:6" ht="12.95" customHeight="1" x14ac:dyDescent="0.2">
      <c r="A269" s="75" t="s">
        <v>8</v>
      </c>
      <c r="B269" s="126" t="s">
        <v>69</v>
      </c>
      <c r="C269" s="137">
        <v>0</v>
      </c>
      <c r="D269" s="68">
        <v>12</v>
      </c>
      <c r="E269" s="71">
        <f t="shared" si="5"/>
        <v>0</v>
      </c>
    </row>
    <row r="270" spans="1:6" ht="12.95" customHeight="1" x14ac:dyDescent="0.2">
      <c r="A270" s="74" t="s">
        <v>6</v>
      </c>
      <c r="B270" s="126" t="s">
        <v>554</v>
      </c>
      <c r="C270" s="137">
        <v>0</v>
      </c>
      <c r="D270" s="68">
        <v>14</v>
      </c>
      <c r="E270" s="71">
        <f t="shared" si="5"/>
        <v>0</v>
      </c>
    </row>
    <row r="271" spans="1:6" ht="12.95" customHeight="1" x14ac:dyDescent="0.2">
      <c r="A271" s="73" t="s">
        <v>4</v>
      </c>
      <c r="B271" s="126" t="s">
        <v>70</v>
      </c>
      <c r="C271" s="137">
        <v>0</v>
      </c>
      <c r="D271" s="68">
        <v>12</v>
      </c>
      <c r="E271" s="71">
        <f t="shared" si="5"/>
        <v>0</v>
      </c>
      <c r="F271" s="2"/>
    </row>
    <row r="272" spans="1:6" ht="12.95" customHeight="1" x14ac:dyDescent="0.2">
      <c r="A272" s="75" t="s">
        <v>8</v>
      </c>
      <c r="B272" s="128" t="s">
        <v>490</v>
      </c>
      <c r="C272" s="137">
        <v>0</v>
      </c>
      <c r="D272" s="68">
        <v>24</v>
      </c>
      <c r="E272" s="71">
        <f t="shared" si="5"/>
        <v>0</v>
      </c>
      <c r="F272" s="1"/>
    </row>
    <row r="273" spans="1:5" ht="12.95" customHeight="1" x14ac:dyDescent="0.2">
      <c r="A273" s="75" t="s">
        <v>8</v>
      </c>
      <c r="B273" s="128" t="s">
        <v>553</v>
      </c>
      <c r="C273" s="137">
        <v>0</v>
      </c>
      <c r="D273" s="68">
        <v>18</v>
      </c>
      <c r="E273" s="71">
        <f t="shared" si="5"/>
        <v>0</v>
      </c>
    </row>
    <row r="274" spans="1:5" ht="12.95" customHeight="1" x14ac:dyDescent="0.2">
      <c r="A274" s="75" t="s">
        <v>8</v>
      </c>
      <c r="B274" s="128" t="s">
        <v>158</v>
      </c>
      <c r="C274" s="137">
        <v>0</v>
      </c>
      <c r="D274" s="68">
        <v>24</v>
      </c>
      <c r="E274" s="71">
        <f t="shared" si="5"/>
        <v>0</v>
      </c>
    </row>
    <row r="275" spans="1:5" ht="12.95" customHeight="1" x14ac:dyDescent="0.2">
      <c r="A275" s="73" t="s">
        <v>4</v>
      </c>
      <c r="B275" s="126" t="s">
        <v>166</v>
      </c>
      <c r="C275" s="137">
        <v>0</v>
      </c>
      <c r="D275" s="68">
        <v>24</v>
      </c>
      <c r="E275" s="71">
        <f t="shared" si="5"/>
        <v>0</v>
      </c>
    </row>
    <row r="276" spans="1:5" ht="12.95" customHeight="1" x14ac:dyDescent="0.2">
      <c r="A276" s="73" t="s">
        <v>4</v>
      </c>
      <c r="B276" s="128" t="s">
        <v>459</v>
      </c>
      <c r="C276" s="137">
        <v>0</v>
      </c>
      <c r="D276" s="68">
        <v>24</v>
      </c>
      <c r="E276" s="71">
        <f t="shared" si="5"/>
        <v>0</v>
      </c>
    </row>
    <row r="277" spans="1:5" ht="12.95" customHeight="1" x14ac:dyDescent="0.2">
      <c r="A277" s="73" t="s">
        <v>4</v>
      </c>
      <c r="B277" s="128" t="s">
        <v>460</v>
      </c>
      <c r="C277" s="137">
        <v>0</v>
      </c>
      <c r="D277" s="68">
        <v>14</v>
      </c>
      <c r="E277" s="71">
        <f t="shared" si="5"/>
        <v>0</v>
      </c>
    </row>
    <row r="278" spans="1:5" ht="12.95" customHeight="1" x14ac:dyDescent="0.2">
      <c r="A278" s="73" t="s">
        <v>4</v>
      </c>
      <c r="B278" s="128" t="s">
        <v>552</v>
      </c>
      <c r="C278" s="137">
        <v>0</v>
      </c>
      <c r="D278" s="68">
        <v>20</v>
      </c>
      <c r="E278" s="71">
        <f t="shared" si="5"/>
        <v>0</v>
      </c>
    </row>
    <row r="279" spans="1:5" ht="12.95" customHeight="1" x14ac:dyDescent="0.2">
      <c r="A279" s="73" t="s">
        <v>4</v>
      </c>
      <c r="B279" s="128" t="s">
        <v>491</v>
      </c>
      <c r="C279" s="137">
        <v>0</v>
      </c>
      <c r="D279" s="68">
        <v>18</v>
      </c>
      <c r="E279" s="71">
        <f t="shared" si="5"/>
        <v>0</v>
      </c>
    </row>
    <row r="280" spans="1:5" ht="12.95" customHeight="1" x14ac:dyDescent="0.2">
      <c r="A280" s="75" t="s">
        <v>8</v>
      </c>
      <c r="B280" s="126" t="s">
        <v>551</v>
      </c>
      <c r="C280" s="137">
        <v>0</v>
      </c>
      <c r="D280" s="68">
        <v>14</v>
      </c>
      <c r="E280" s="71">
        <f t="shared" si="5"/>
        <v>0</v>
      </c>
    </row>
    <row r="281" spans="1:5" ht="12.95" customHeight="1" x14ac:dyDescent="0.2">
      <c r="A281" s="75" t="s">
        <v>8</v>
      </c>
      <c r="B281" s="126" t="s">
        <v>71</v>
      </c>
      <c r="C281" s="137">
        <v>0</v>
      </c>
      <c r="D281" s="68">
        <v>12</v>
      </c>
      <c r="E281" s="71">
        <f t="shared" si="5"/>
        <v>0</v>
      </c>
    </row>
    <row r="282" spans="1:5" ht="12.95" customHeight="1" x14ac:dyDescent="0.2">
      <c r="A282" s="75" t="s">
        <v>8</v>
      </c>
      <c r="B282" s="126" t="s">
        <v>358</v>
      </c>
      <c r="C282" s="137">
        <v>0</v>
      </c>
      <c r="D282" s="68">
        <v>14</v>
      </c>
      <c r="E282" s="71">
        <f t="shared" si="5"/>
        <v>0</v>
      </c>
    </row>
    <row r="283" spans="1:5" ht="12.95" customHeight="1" x14ac:dyDescent="0.2">
      <c r="A283" s="75" t="s">
        <v>8</v>
      </c>
      <c r="B283" s="126" t="s">
        <v>72</v>
      </c>
      <c r="C283" s="137">
        <v>0</v>
      </c>
      <c r="D283" s="68">
        <v>14</v>
      </c>
      <c r="E283" s="71">
        <f t="shared" si="5"/>
        <v>0</v>
      </c>
    </row>
    <row r="284" spans="1:5" ht="12.95" customHeight="1" x14ac:dyDescent="0.2">
      <c r="A284" s="73" t="s">
        <v>4</v>
      </c>
      <c r="B284" s="128" t="s">
        <v>550</v>
      </c>
      <c r="C284" s="137">
        <v>0</v>
      </c>
      <c r="D284" s="68">
        <v>22</v>
      </c>
      <c r="E284" s="71">
        <f t="shared" si="5"/>
        <v>0</v>
      </c>
    </row>
    <row r="285" spans="1:5" ht="12.95" customHeight="1" x14ac:dyDescent="0.2">
      <c r="A285" s="76" t="s">
        <v>7</v>
      </c>
      <c r="B285" s="126" t="s">
        <v>73</v>
      </c>
      <c r="C285" s="137">
        <v>0</v>
      </c>
      <c r="D285" s="68">
        <v>12</v>
      </c>
      <c r="E285" s="71">
        <f t="shared" si="5"/>
        <v>0</v>
      </c>
    </row>
    <row r="286" spans="1:5" ht="12.95" customHeight="1" x14ac:dyDescent="0.2">
      <c r="A286" s="74" t="s">
        <v>6</v>
      </c>
      <c r="B286" s="126" t="s">
        <v>74</v>
      </c>
      <c r="C286" s="137">
        <v>0</v>
      </c>
      <c r="D286" s="68">
        <v>16</v>
      </c>
      <c r="E286" s="71">
        <f t="shared" si="5"/>
        <v>0</v>
      </c>
    </row>
    <row r="287" spans="1:5" ht="12.95" customHeight="1" x14ac:dyDescent="0.2">
      <c r="A287" s="74" t="s">
        <v>6</v>
      </c>
      <c r="B287" s="126" t="s">
        <v>419</v>
      </c>
      <c r="C287" s="137">
        <v>0</v>
      </c>
      <c r="D287" s="68">
        <v>18</v>
      </c>
      <c r="E287" s="71">
        <f t="shared" si="5"/>
        <v>0</v>
      </c>
    </row>
    <row r="288" spans="1:5" ht="12.95" customHeight="1" x14ac:dyDescent="0.2">
      <c r="A288" s="73" t="s">
        <v>4</v>
      </c>
      <c r="B288" s="128" t="s">
        <v>492</v>
      </c>
      <c r="C288" s="137">
        <v>0</v>
      </c>
      <c r="D288" s="68">
        <v>18</v>
      </c>
      <c r="E288" s="71">
        <f t="shared" si="5"/>
        <v>0</v>
      </c>
    </row>
    <row r="289" spans="1:5" ht="12.95" customHeight="1" x14ac:dyDescent="0.2">
      <c r="A289" s="74" t="s">
        <v>6</v>
      </c>
      <c r="B289" s="126" t="s">
        <v>75</v>
      </c>
      <c r="C289" s="137">
        <v>0</v>
      </c>
      <c r="D289" s="68">
        <v>16</v>
      </c>
      <c r="E289" s="71">
        <f t="shared" si="5"/>
        <v>0</v>
      </c>
    </row>
    <row r="290" spans="1:5" ht="12.95" customHeight="1" x14ac:dyDescent="0.2">
      <c r="A290" s="75" t="s">
        <v>8</v>
      </c>
      <c r="B290" s="126" t="s">
        <v>76</v>
      </c>
      <c r="C290" s="137">
        <v>0</v>
      </c>
      <c r="D290" s="68">
        <v>16</v>
      </c>
      <c r="E290" s="71">
        <f t="shared" si="5"/>
        <v>0</v>
      </c>
    </row>
    <row r="291" spans="1:5" ht="12.95" customHeight="1" x14ac:dyDescent="0.2">
      <c r="A291" s="74" t="s">
        <v>6</v>
      </c>
      <c r="B291" s="126" t="s">
        <v>77</v>
      </c>
      <c r="C291" s="137">
        <v>0</v>
      </c>
      <c r="D291" s="68">
        <v>18</v>
      </c>
      <c r="E291" s="71">
        <f t="shared" si="5"/>
        <v>0</v>
      </c>
    </row>
    <row r="292" spans="1:5" ht="12.95" customHeight="1" x14ac:dyDescent="0.2">
      <c r="A292" s="74" t="s">
        <v>6</v>
      </c>
      <c r="B292" s="126" t="s">
        <v>131</v>
      </c>
      <c r="C292" s="137">
        <v>0</v>
      </c>
      <c r="D292" s="68">
        <v>18</v>
      </c>
      <c r="E292" s="71">
        <f t="shared" si="5"/>
        <v>0</v>
      </c>
    </row>
    <row r="293" spans="1:5" ht="12.95" customHeight="1" x14ac:dyDescent="0.2">
      <c r="A293" s="75" t="s">
        <v>8</v>
      </c>
      <c r="B293" s="126" t="s">
        <v>78</v>
      </c>
      <c r="C293" s="137">
        <v>0</v>
      </c>
      <c r="D293" s="68">
        <v>24</v>
      </c>
      <c r="E293" s="71">
        <f t="shared" si="5"/>
        <v>0</v>
      </c>
    </row>
    <row r="294" spans="1:5" ht="12.95" customHeight="1" x14ac:dyDescent="0.2">
      <c r="A294" s="73" t="s">
        <v>4</v>
      </c>
      <c r="B294" s="128" t="s">
        <v>549</v>
      </c>
      <c r="C294" s="137">
        <v>0</v>
      </c>
      <c r="D294" s="68">
        <v>14</v>
      </c>
      <c r="E294" s="71">
        <f t="shared" si="5"/>
        <v>0</v>
      </c>
    </row>
    <row r="295" spans="1:5" ht="12.95" customHeight="1" x14ac:dyDescent="0.2">
      <c r="A295" s="77" t="s">
        <v>12</v>
      </c>
      <c r="B295" s="126" t="s">
        <v>79</v>
      </c>
      <c r="C295" s="137">
        <v>0</v>
      </c>
      <c r="D295" s="68">
        <v>14</v>
      </c>
      <c r="E295" s="71">
        <f t="shared" si="5"/>
        <v>0</v>
      </c>
    </row>
    <row r="296" spans="1:5" ht="12.95" customHeight="1" x14ac:dyDescent="0.2">
      <c r="A296" s="73" t="s">
        <v>4</v>
      </c>
      <c r="B296" s="126" t="s">
        <v>80</v>
      </c>
      <c r="C296" s="137">
        <v>0</v>
      </c>
      <c r="D296" s="68">
        <v>16</v>
      </c>
      <c r="E296" s="71">
        <f t="shared" si="5"/>
        <v>0</v>
      </c>
    </row>
    <row r="297" spans="1:5" ht="12.95" customHeight="1" x14ac:dyDescent="0.2">
      <c r="A297" s="73" t="s">
        <v>4</v>
      </c>
      <c r="B297" s="126" t="s">
        <v>156</v>
      </c>
      <c r="C297" s="137">
        <v>0</v>
      </c>
      <c r="D297" s="68">
        <v>22</v>
      </c>
      <c r="E297" s="71">
        <f t="shared" si="5"/>
        <v>0</v>
      </c>
    </row>
    <row r="298" spans="1:5" ht="12.95" customHeight="1" x14ac:dyDescent="0.2">
      <c r="A298" s="73" t="s">
        <v>4</v>
      </c>
      <c r="B298" s="128" t="s">
        <v>420</v>
      </c>
      <c r="C298" s="137">
        <v>0</v>
      </c>
      <c r="D298" s="68">
        <v>22</v>
      </c>
      <c r="E298" s="71">
        <f t="shared" si="5"/>
        <v>0</v>
      </c>
    </row>
    <row r="299" spans="1:5" ht="12.95" customHeight="1" x14ac:dyDescent="0.2">
      <c r="A299" s="75" t="s">
        <v>8</v>
      </c>
      <c r="B299" s="128" t="s">
        <v>493</v>
      </c>
      <c r="C299" s="137">
        <v>0</v>
      </c>
      <c r="D299" s="68">
        <v>16</v>
      </c>
      <c r="E299" s="71">
        <f t="shared" si="5"/>
        <v>0</v>
      </c>
    </row>
    <row r="300" spans="1:5" ht="12.95" customHeight="1" x14ac:dyDescent="0.2">
      <c r="A300" s="75" t="s">
        <v>8</v>
      </c>
      <c r="B300" s="128" t="s">
        <v>570</v>
      </c>
      <c r="C300" s="137">
        <v>0</v>
      </c>
      <c r="D300" s="68">
        <v>12</v>
      </c>
      <c r="E300" s="71">
        <f t="shared" si="5"/>
        <v>0</v>
      </c>
    </row>
    <row r="301" spans="1:5" ht="12.95" customHeight="1" x14ac:dyDescent="0.2">
      <c r="A301" s="73" t="s">
        <v>4</v>
      </c>
      <c r="B301" s="126" t="s">
        <v>81</v>
      </c>
      <c r="C301" s="137">
        <v>0</v>
      </c>
      <c r="D301" s="68">
        <v>14</v>
      </c>
      <c r="E301" s="71">
        <f t="shared" si="5"/>
        <v>0</v>
      </c>
    </row>
    <row r="302" spans="1:5" ht="12.95" customHeight="1" x14ac:dyDescent="0.2">
      <c r="A302" s="73" t="s">
        <v>4</v>
      </c>
      <c r="B302" s="126" t="s">
        <v>82</v>
      </c>
      <c r="C302" s="137">
        <v>0</v>
      </c>
      <c r="D302" s="68">
        <v>12</v>
      </c>
      <c r="E302" s="71">
        <f t="shared" si="5"/>
        <v>0</v>
      </c>
    </row>
    <row r="303" spans="1:5" ht="12.95" customHeight="1" x14ac:dyDescent="0.2">
      <c r="A303" s="75" t="s">
        <v>8</v>
      </c>
      <c r="B303" s="126" t="s">
        <v>83</v>
      </c>
      <c r="C303" s="137">
        <v>0</v>
      </c>
      <c r="D303" s="68">
        <v>16</v>
      </c>
      <c r="E303" s="71">
        <f t="shared" si="5"/>
        <v>0</v>
      </c>
    </row>
    <row r="304" spans="1:5" ht="12.95" customHeight="1" x14ac:dyDescent="0.2">
      <c r="A304" s="75" t="s">
        <v>8</v>
      </c>
      <c r="B304" s="126" t="s">
        <v>569</v>
      </c>
      <c r="C304" s="137">
        <v>0</v>
      </c>
      <c r="D304" s="68">
        <v>14</v>
      </c>
      <c r="E304" s="71">
        <f t="shared" si="5"/>
        <v>0</v>
      </c>
    </row>
    <row r="305" spans="1:5" ht="12.95" customHeight="1" x14ac:dyDescent="0.2">
      <c r="A305" s="74" t="s">
        <v>6</v>
      </c>
      <c r="B305" s="126" t="s">
        <v>84</v>
      </c>
      <c r="C305" s="137">
        <v>0</v>
      </c>
      <c r="D305" s="68">
        <v>24</v>
      </c>
      <c r="E305" s="71">
        <f t="shared" si="5"/>
        <v>0</v>
      </c>
    </row>
    <row r="306" spans="1:5" ht="12.95" customHeight="1" x14ac:dyDescent="0.2">
      <c r="A306" s="74" t="s">
        <v>6</v>
      </c>
      <c r="B306" s="126" t="s">
        <v>568</v>
      </c>
      <c r="C306" s="137">
        <v>0</v>
      </c>
      <c r="D306" s="68">
        <v>18</v>
      </c>
      <c r="E306" s="71">
        <f t="shared" si="5"/>
        <v>0</v>
      </c>
    </row>
    <row r="307" spans="1:5" ht="12.95" customHeight="1" x14ac:dyDescent="0.2">
      <c r="A307" s="74" t="s">
        <v>6</v>
      </c>
      <c r="B307" s="126" t="s">
        <v>242</v>
      </c>
      <c r="C307" s="137">
        <v>0</v>
      </c>
      <c r="D307" s="68">
        <v>18</v>
      </c>
      <c r="E307" s="71">
        <f t="shared" si="5"/>
        <v>0</v>
      </c>
    </row>
    <row r="308" spans="1:5" ht="12.95" customHeight="1" x14ac:dyDescent="0.2">
      <c r="A308" s="74" t="s">
        <v>6</v>
      </c>
      <c r="B308" s="126" t="s">
        <v>85</v>
      </c>
      <c r="C308" s="137">
        <v>0</v>
      </c>
      <c r="D308" s="68">
        <v>16</v>
      </c>
      <c r="E308" s="71">
        <f t="shared" si="5"/>
        <v>0</v>
      </c>
    </row>
    <row r="309" spans="1:5" ht="12.95" customHeight="1" x14ac:dyDescent="0.2">
      <c r="A309" s="75" t="s">
        <v>8</v>
      </c>
      <c r="B309" s="126" t="s">
        <v>86</v>
      </c>
      <c r="C309" s="137">
        <v>0</v>
      </c>
      <c r="D309" s="68">
        <v>14</v>
      </c>
      <c r="E309" s="71">
        <f t="shared" si="5"/>
        <v>0</v>
      </c>
    </row>
    <row r="310" spans="1:5" ht="12.95" customHeight="1" x14ac:dyDescent="0.2">
      <c r="A310" s="74" t="s">
        <v>6</v>
      </c>
      <c r="B310" s="126" t="s">
        <v>567</v>
      </c>
      <c r="C310" s="137">
        <v>0</v>
      </c>
      <c r="D310" s="68">
        <v>24</v>
      </c>
      <c r="E310" s="71">
        <f t="shared" si="5"/>
        <v>0</v>
      </c>
    </row>
    <row r="311" spans="1:5" ht="12.95" customHeight="1" x14ac:dyDescent="0.2">
      <c r="A311" s="74" t="s">
        <v>6</v>
      </c>
      <c r="B311" s="126" t="s">
        <v>566</v>
      </c>
      <c r="C311" s="137">
        <v>0</v>
      </c>
      <c r="D311" s="68">
        <v>14</v>
      </c>
      <c r="E311" s="71">
        <f t="shared" si="5"/>
        <v>0</v>
      </c>
    </row>
    <row r="312" spans="1:5" ht="12.95" customHeight="1" x14ac:dyDescent="0.2">
      <c r="A312" s="74" t="s">
        <v>6</v>
      </c>
      <c r="B312" s="128" t="s">
        <v>421</v>
      </c>
      <c r="C312" s="137">
        <v>0</v>
      </c>
      <c r="D312" s="68">
        <v>18</v>
      </c>
      <c r="E312" s="71">
        <f t="shared" si="5"/>
        <v>0</v>
      </c>
    </row>
    <row r="313" spans="1:5" ht="12.95" customHeight="1" x14ac:dyDescent="0.2">
      <c r="A313" s="73" t="s">
        <v>4</v>
      </c>
      <c r="B313" s="126" t="s">
        <v>87</v>
      </c>
      <c r="C313" s="137">
        <v>0</v>
      </c>
      <c r="D313" s="68">
        <v>16</v>
      </c>
      <c r="E313" s="71">
        <f t="shared" si="5"/>
        <v>0</v>
      </c>
    </row>
    <row r="314" spans="1:5" ht="12.95" customHeight="1" x14ac:dyDescent="0.2">
      <c r="A314" s="73" t="s">
        <v>4</v>
      </c>
      <c r="B314" s="126" t="s">
        <v>565</v>
      </c>
      <c r="C314" s="137">
        <v>0</v>
      </c>
      <c r="D314" s="68">
        <v>16</v>
      </c>
      <c r="E314" s="71">
        <f t="shared" si="5"/>
        <v>0</v>
      </c>
    </row>
    <row r="315" spans="1:5" ht="12.95" customHeight="1" x14ac:dyDescent="0.2">
      <c r="A315" s="75" t="s">
        <v>8</v>
      </c>
      <c r="B315" s="126" t="s">
        <v>564</v>
      </c>
      <c r="C315" s="137">
        <v>0</v>
      </c>
      <c r="D315" s="68">
        <v>18</v>
      </c>
      <c r="E315" s="71">
        <f t="shared" si="5"/>
        <v>0</v>
      </c>
    </row>
    <row r="316" spans="1:5" ht="12.95" customHeight="1" x14ac:dyDescent="0.2">
      <c r="A316" s="74" t="s">
        <v>6</v>
      </c>
      <c r="B316" s="126" t="s">
        <v>243</v>
      </c>
      <c r="C316" s="137">
        <v>0</v>
      </c>
      <c r="D316" s="68">
        <v>18</v>
      </c>
      <c r="E316" s="71">
        <f t="shared" si="5"/>
        <v>0</v>
      </c>
    </row>
    <row r="317" spans="1:5" ht="12.95" customHeight="1" x14ac:dyDescent="0.2">
      <c r="A317" s="75" t="s">
        <v>8</v>
      </c>
      <c r="B317" s="126" t="s">
        <v>563</v>
      </c>
      <c r="C317" s="137">
        <v>0</v>
      </c>
      <c r="D317" s="68">
        <v>14</v>
      </c>
      <c r="E317" s="71">
        <f t="shared" si="5"/>
        <v>0</v>
      </c>
    </row>
    <row r="318" spans="1:5" ht="12.95" customHeight="1" x14ac:dyDescent="0.2">
      <c r="A318" s="75" t="s">
        <v>8</v>
      </c>
      <c r="B318" s="126" t="s">
        <v>422</v>
      </c>
      <c r="C318" s="137">
        <v>0</v>
      </c>
      <c r="D318" s="68">
        <v>18</v>
      </c>
      <c r="E318" s="71">
        <f t="shared" si="5"/>
        <v>0</v>
      </c>
    </row>
    <row r="319" spans="1:5" ht="12.95" customHeight="1" x14ac:dyDescent="0.2">
      <c r="A319" s="74" t="s">
        <v>6</v>
      </c>
      <c r="B319" s="126" t="s">
        <v>383</v>
      </c>
      <c r="C319" s="137">
        <v>0</v>
      </c>
      <c r="D319" s="68">
        <v>16</v>
      </c>
      <c r="E319" s="71">
        <f t="shared" si="5"/>
        <v>0</v>
      </c>
    </row>
    <row r="320" spans="1:5" ht="12.95" customHeight="1" x14ac:dyDescent="0.2">
      <c r="A320" s="77" t="s">
        <v>12</v>
      </c>
      <c r="B320" s="126" t="s">
        <v>153</v>
      </c>
      <c r="C320" s="137">
        <v>0</v>
      </c>
      <c r="D320" s="68">
        <v>14</v>
      </c>
      <c r="E320" s="71">
        <f t="shared" si="5"/>
        <v>0</v>
      </c>
    </row>
    <row r="321" spans="1:5" ht="12.95" customHeight="1" x14ac:dyDescent="0.2">
      <c r="A321" s="74" t="s">
        <v>6</v>
      </c>
      <c r="B321" s="126" t="s">
        <v>244</v>
      </c>
      <c r="C321" s="137">
        <v>0</v>
      </c>
      <c r="D321" s="68">
        <v>14</v>
      </c>
      <c r="E321" s="71">
        <f t="shared" si="5"/>
        <v>0</v>
      </c>
    </row>
    <row r="322" spans="1:5" ht="12.95" customHeight="1" x14ac:dyDescent="0.2">
      <c r="A322" s="75" t="s">
        <v>8</v>
      </c>
      <c r="B322" s="126" t="s">
        <v>88</v>
      </c>
      <c r="C322" s="137">
        <v>0</v>
      </c>
      <c r="D322" s="68">
        <v>16</v>
      </c>
      <c r="E322" s="71">
        <f t="shared" si="5"/>
        <v>0</v>
      </c>
    </row>
    <row r="323" spans="1:5" ht="12.95" customHeight="1" x14ac:dyDescent="0.2">
      <c r="A323" s="75" t="s">
        <v>8</v>
      </c>
      <c r="B323" s="126" t="s">
        <v>315</v>
      </c>
      <c r="C323" s="137">
        <v>0</v>
      </c>
      <c r="D323" s="68">
        <v>32</v>
      </c>
      <c r="E323" s="71">
        <f t="shared" si="5"/>
        <v>0</v>
      </c>
    </row>
    <row r="324" spans="1:5" ht="12.95" customHeight="1" x14ac:dyDescent="0.2">
      <c r="A324" s="73" t="s">
        <v>4</v>
      </c>
      <c r="B324" s="126" t="s">
        <v>89</v>
      </c>
      <c r="C324" s="137">
        <v>0</v>
      </c>
      <c r="D324" s="68">
        <v>14</v>
      </c>
      <c r="E324" s="71">
        <f t="shared" si="5"/>
        <v>0</v>
      </c>
    </row>
    <row r="325" spans="1:5" ht="12.95" customHeight="1" x14ac:dyDescent="0.2">
      <c r="A325" s="76" t="s">
        <v>7</v>
      </c>
      <c r="B325" s="126" t="s">
        <v>146</v>
      </c>
      <c r="C325" s="137">
        <v>0</v>
      </c>
      <c r="D325" s="68">
        <v>14</v>
      </c>
      <c r="E325" s="71">
        <f t="shared" si="5"/>
        <v>0</v>
      </c>
    </row>
    <row r="326" spans="1:5" ht="12.95" customHeight="1" x14ac:dyDescent="0.2">
      <c r="A326" s="75" t="s">
        <v>8</v>
      </c>
      <c r="B326" s="126" t="s">
        <v>562</v>
      </c>
      <c r="C326" s="137">
        <v>0</v>
      </c>
      <c r="D326" s="68">
        <v>16</v>
      </c>
      <c r="E326" s="71">
        <f t="shared" si="5"/>
        <v>0</v>
      </c>
    </row>
    <row r="327" spans="1:5" ht="12.95" customHeight="1" x14ac:dyDescent="0.2">
      <c r="A327" s="74" t="s">
        <v>6</v>
      </c>
      <c r="B327" s="126" t="s">
        <v>151</v>
      </c>
      <c r="C327" s="137">
        <v>0</v>
      </c>
      <c r="D327" s="68">
        <v>12</v>
      </c>
      <c r="E327" s="71">
        <f t="shared" si="5"/>
        <v>0</v>
      </c>
    </row>
    <row r="328" spans="1:5" ht="12.95" customHeight="1" x14ac:dyDescent="0.2">
      <c r="A328" s="75" t="s">
        <v>8</v>
      </c>
      <c r="B328" s="126" t="s">
        <v>561</v>
      </c>
      <c r="C328" s="137">
        <v>0</v>
      </c>
      <c r="D328" s="68">
        <v>16</v>
      </c>
      <c r="E328" s="71">
        <f t="shared" si="5"/>
        <v>0</v>
      </c>
    </row>
    <row r="329" spans="1:5" ht="12.95" customHeight="1" x14ac:dyDescent="0.2">
      <c r="A329" s="76" t="s">
        <v>7</v>
      </c>
      <c r="B329" s="126" t="s">
        <v>90</v>
      </c>
      <c r="C329" s="137">
        <v>0</v>
      </c>
      <c r="D329" s="68">
        <v>14</v>
      </c>
      <c r="E329" s="71">
        <f t="shared" ref="E329:E392" si="6">C329*D329</f>
        <v>0</v>
      </c>
    </row>
    <row r="330" spans="1:5" ht="12.95" customHeight="1" x14ac:dyDescent="0.2">
      <c r="A330" s="75" t="s">
        <v>8</v>
      </c>
      <c r="B330" s="126" t="s">
        <v>130</v>
      </c>
      <c r="C330" s="137">
        <v>0</v>
      </c>
      <c r="D330" s="68">
        <v>16</v>
      </c>
      <c r="E330" s="71">
        <f t="shared" si="6"/>
        <v>0</v>
      </c>
    </row>
    <row r="331" spans="1:5" ht="12.95" customHeight="1" x14ac:dyDescent="0.2">
      <c r="A331" s="74" t="s">
        <v>6</v>
      </c>
      <c r="B331" s="126" t="s">
        <v>560</v>
      </c>
      <c r="C331" s="137">
        <v>0</v>
      </c>
      <c r="D331" s="68">
        <v>18</v>
      </c>
      <c r="E331" s="71">
        <f t="shared" si="6"/>
        <v>0</v>
      </c>
    </row>
    <row r="332" spans="1:5" ht="12.95" customHeight="1" x14ac:dyDescent="0.2">
      <c r="A332" s="73" t="s">
        <v>4</v>
      </c>
      <c r="B332" s="128" t="s">
        <v>423</v>
      </c>
      <c r="C332" s="137">
        <v>0</v>
      </c>
      <c r="D332" s="68">
        <v>16</v>
      </c>
      <c r="E332" s="71">
        <f t="shared" si="6"/>
        <v>0</v>
      </c>
    </row>
    <row r="333" spans="1:5" ht="12.95" customHeight="1" x14ac:dyDescent="0.2">
      <c r="A333" s="74" t="s">
        <v>6</v>
      </c>
      <c r="B333" s="126" t="s">
        <v>91</v>
      </c>
      <c r="C333" s="137">
        <v>0</v>
      </c>
      <c r="D333" s="68">
        <v>16</v>
      </c>
      <c r="E333" s="71">
        <f t="shared" si="6"/>
        <v>0</v>
      </c>
    </row>
    <row r="334" spans="1:5" ht="12.95" customHeight="1" x14ac:dyDescent="0.2">
      <c r="A334" s="75" t="s">
        <v>8</v>
      </c>
      <c r="B334" s="126" t="s">
        <v>559</v>
      </c>
      <c r="C334" s="137">
        <v>0</v>
      </c>
      <c r="D334" s="68">
        <v>22</v>
      </c>
      <c r="E334" s="71">
        <f t="shared" si="6"/>
        <v>0</v>
      </c>
    </row>
    <row r="335" spans="1:5" ht="12.95" customHeight="1" x14ac:dyDescent="0.2">
      <c r="A335" s="74" t="s">
        <v>6</v>
      </c>
      <c r="B335" s="126" t="s">
        <v>312</v>
      </c>
      <c r="C335" s="137">
        <v>0</v>
      </c>
      <c r="D335" s="68">
        <v>14</v>
      </c>
      <c r="E335" s="71">
        <f t="shared" si="6"/>
        <v>0</v>
      </c>
    </row>
    <row r="336" spans="1:5" ht="12.95" customHeight="1" x14ac:dyDescent="0.2">
      <c r="A336" s="75" t="s">
        <v>8</v>
      </c>
      <c r="B336" s="126" t="s">
        <v>360</v>
      </c>
      <c r="C336" s="137">
        <v>0</v>
      </c>
      <c r="D336" s="68">
        <v>16</v>
      </c>
      <c r="E336" s="71">
        <f t="shared" si="6"/>
        <v>0</v>
      </c>
    </row>
    <row r="337" spans="1:5" ht="12.95" customHeight="1" x14ac:dyDescent="0.2">
      <c r="A337" s="74" t="s">
        <v>6</v>
      </c>
      <c r="B337" s="126" t="s">
        <v>245</v>
      </c>
      <c r="C337" s="137">
        <v>0</v>
      </c>
      <c r="D337" s="68">
        <v>16</v>
      </c>
      <c r="E337" s="71">
        <f t="shared" si="6"/>
        <v>0</v>
      </c>
    </row>
    <row r="338" spans="1:5" ht="12.95" customHeight="1" x14ac:dyDescent="0.2">
      <c r="A338" s="73" t="s">
        <v>4</v>
      </c>
      <c r="B338" s="126" t="s">
        <v>557</v>
      </c>
      <c r="C338" s="137">
        <v>0</v>
      </c>
      <c r="D338" s="68">
        <v>20</v>
      </c>
      <c r="E338" s="71">
        <f t="shared" si="6"/>
        <v>0</v>
      </c>
    </row>
    <row r="339" spans="1:5" ht="12.95" customHeight="1" x14ac:dyDescent="0.2">
      <c r="A339" s="73" t="s">
        <v>4</v>
      </c>
      <c r="B339" s="126" t="s">
        <v>246</v>
      </c>
      <c r="C339" s="137">
        <v>0</v>
      </c>
      <c r="D339" s="68">
        <v>20</v>
      </c>
      <c r="E339" s="71">
        <f t="shared" si="6"/>
        <v>0</v>
      </c>
    </row>
    <row r="340" spans="1:5" ht="12.95" customHeight="1" x14ac:dyDescent="0.2">
      <c r="A340" s="77" t="s">
        <v>12</v>
      </c>
      <c r="B340" s="126" t="s">
        <v>556</v>
      </c>
      <c r="C340" s="137">
        <v>0</v>
      </c>
      <c r="D340" s="68">
        <v>24</v>
      </c>
      <c r="E340" s="71">
        <f t="shared" si="6"/>
        <v>0</v>
      </c>
    </row>
    <row r="341" spans="1:5" ht="12.95" customHeight="1" x14ac:dyDescent="0.2">
      <c r="A341" s="75" t="s">
        <v>8</v>
      </c>
      <c r="B341" s="126" t="s">
        <v>247</v>
      </c>
      <c r="C341" s="137">
        <v>0</v>
      </c>
      <c r="D341" s="68">
        <v>14</v>
      </c>
      <c r="E341" s="71">
        <f t="shared" si="6"/>
        <v>0</v>
      </c>
    </row>
    <row r="342" spans="1:5" ht="12.95" customHeight="1" x14ac:dyDescent="0.2">
      <c r="A342" s="76" t="s">
        <v>7</v>
      </c>
      <c r="B342" s="128" t="s">
        <v>461</v>
      </c>
      <c r="C342" s="137">
        <v>0</v>
      </c>
      <c r="D342" s="68">
        <v>24</v>
      </c>
      <c r="E342" s="71">
        <f t="shared" si="6"/>
        <v>0</v>
      </c>
    </row>
    <row r="343" spans="1:5" ht="12.95" customHeight="1" x14ac:dyDescent="0.2">
      <c r="A343" s="74" t="s">
        <v>6</v>
      </c>
      <c r="B343" s="126" t="s">
        <v>558</v>
      </c>
      <c r="C343" s="137">
        <v>0</v>
      </c>
      <c r="D343" s="68">
        <v>20</v>
      </c>
      <c r="E343" s="71">
        <f t="shared" si="6"/>
        <v>0</v>
      </c>
    </row>
    <row r="344" spans="1:5" ht="12.95" customHeight="1" x14ac:dyDescent="0.2">
      <c r="A344" s="73" t="s">
        <v>4</v>
      </c>
      <c r="B344" s="126" t="s">
        <v>248</v>
      </c>
      <c r="C344" s="137">
        <v>0</v>
      </c>
      <c r="D344" s="68">
        <v>18</v>
      </c>
      <c r="E344" s="71">
        <f t="shared" si="6"/>
        <v>0</v>
      </c>
    </row>
    <row r="345" spans="1:5" ht="12.95" customHeight="1" x14ac:dyDescent="0.2">
      <c r="A345" s="74" t="s">
        <v>6</v>
      </c>
      <c r="B345" s="126" t="s">
        <v>249</v>
      </c>
      <c r="C345" s="137">
        <v>0</v>
      </c>
      <c r="D345" s="68">
        <v>28</v>
      </c>
      <c r="E345" s="71">
        <f t="shared" si="6"/>
        <v>0</v>
      </c>
    </row>
    <row r="346" spans="1:5" ht="12.95" customHeight="1" x14ac:dyDescent="0.2">
      <c r="A346" s="74" t="s">
        <v>6</v>
      </c>
      <c r="B346" s="126" t="s">
        <v>250</v>
      </c>
      <c r="C346" s="137">
        <v>0</v>
      </c>
      <c r="D346" s="68">
        <v>18</v>
      </c>
      <c r="E346" s="71">
        <f t="shared" si="6"/>
        <v>0</v>
      </c>
    </row>
    <row r="347" spans="1:5" ht="12.95" customHeight="1" x14ac:dyDescent="0.2">
      <c r="A347" s="75" t="s">
        <v>8</v>
      </c>
      <c r="B347" s="126" t="s">
        <v>251</v>
      </c>
      <c r="C347" s="137">
        <v>0</v>
      </c>
      <c r="D347" s="68">
        <v>16</v>
      </c>
      <c r="E347" s="71">
        <f t="shared" si="6"/>
        <v>0</v>
      </c>
    </row>
    <row r="348" spans="1:5" ht="12.95" customHeight="1" x14ac:dyDescent="0.2">
      <c r="A348" s="73" t="s">
        <v>4</v>
      </c>
      <c r="B348" s="126" t="s">
        <v>252</v>
      </c>
      <c r="C348" s="137">
        <v>0</v>
      </c>
      <c r="D348" s="68">
        <v>16</v>
      </c>
      <c r="E348" s="71">
        <f t="shared" si="6"/>
        <v>0</v>
      </c>
    </row>
    <row r="349" spans="1:5" ht="12.95" customHeight="1" x14ac:dyDescent="0.2">
      <c r="A349" s="77" t="s">
        <v>12</v>
      </c>
      <c r="B349" s="126" t="s">
        <v>253</v>
      </c>
      <c r="C349" s="137">
        <v>0</v>
      </c>
      <c r="D349" s="68">
        <v>20</v>
      </c>
      <c r="E349" s="71">
        <f t="shared" si="6"/>
        <v>0</v>
      </c>
    </row>
    <row r="350" spans="1:5" ht="12.95" customHeight="1" x14ac:dyDescent="0.2">
      <c r="A350" s="74" t="s">
        <v>6</v>
      </c>
      <c r="B350" s="126" t="s">
        <v>254</v>
      </c>
      <c r="C350" s="137">
        <v>0</v>
      </c>
      <c r="D350" s="68">
        <v>14</v>
      </c>
      <c r="E350" s="71">
        <f t="shared" si="6"/>
        <v>0</v>
      </c>
    </row>
    <row r="351" spans="1:5" ht="12.95" customHeight="1" x14ac:dyDescent="0.2">
      <c r="A351" s="75" t="s">
        <v>8</v>
      </c>
      <c r="B351" s="126" t="s">
        <v>92</v>
      </c>
      <c r="C351" s="137">
        <v>0</v>
      </c>
      <c r="D351" s="68">
        <v>16</v>
      </c>
      <c r="E351" s="71">
        <f t="shared" si="6"/>
        <v>0</v>
      </c>
    </row>
    <row r="352" spans="1:5" ht="12.95" customHeight="1" x14ac:dyDescent="0.2">
      <c r="A352" s="75" t="s">
        <v>8</v>
      </c>
      <c r="B352" s="126" t="s">
        <v>255</v>
      </c>
      <c r="C352" s="137">
        <v>0</v>
      </c>
      <c r="D352" s="68">
        <v>18</v>
      </c>
      <c r="E352" s="71">
        <f t="shared" si="6"/>
        <v>0</v>
      </c>
    </row>
    <row r="353" spans="1:5" ht="12.95" customHeight="1" x14ac:dyDescent="0.2">
      <c r="A353" s="74" t="s">
        <v>6</v>
      </c>
      <c r="B353" s="126" t="s">
        <v>93</v>
      </c>
      <c r="C353" s="137">
        <v>0</v>
      </c>
      <c r="D353" s="68">
        <v>18</v>
      </c>
      <c r="E353" s="71">
        <f t="shared" si="6"/>
        <v>0</v>
      </c>
    </row>
    <row r="354" spans="1:5" ht="12.95" customHeight="1" x14ac:dyDescent="0.2">
      <c r="A354" s="74" t="s">
        <v>6</v>
      </c>
      <c r="B354" s="126" t="s">
        <v>256</v>
      </c>
      <c r="C354" s="137">
        <v>0</v>
      </c>
      <c r="D354" s="68">
        <v>14</v>
      </c>
      <c r="E354" s="71">
        <f t="shared" si="6"/>
        <v>0</v>
      </c>
    </row>
    <row r="355" spans="1:5" ht="12.95" customHeight="1" x14ac:dyDescent="0.2">
      <c r="A355" s="74" t="s">
        <v>6</v>
      </c>
      <c r="B355" s="128" t="s">
        <v>494</v>
      </c>
      <c r="C355" s="137">
        <v>0</v>
      </c>
      <c r="D355" s="68">
        <v>20</v>
      </c>
      <c r="E355" s="71">
        <f t="shared" si="6"/>
        <v>0</v>
      </c>
    </row>
    <row r="356" spans="1:5" ht="12.95" customHeight="1" x14ac:dyDescent="0.2">
      <c r="A356" s="74" t="s">
        <v>6</v>
      </c>
      <c r="B356" s="126" t="s">
        <v>94</v>
      </c>
      <c r="C356" s="137">
        <v>0</v>
      </c>
      <c r="D356" s="68">
        <v>16</v>
      </c>
      <c r="E356" s="71">
        <f t="shared" si="6"/>
        <v>0</v>
      </c>
    </row>
    <row r="357" spans="1:5" ht="12.95" customHeight="1" x14ac:dyDescent="0.2">
      <c r="A357" s="73" t="s">
        <v>4</v>
      </c>
      <c r="B357" s="126" t="s">
        <v>95</v>
      </c>
      <c r="C357" s="137">
        <v>0</v>
      </c>
      <c r="D357" s="68">
        <v>16</v>
      </c>
      <c r="E357" s="71">
        <f t="shared" si="6"/>
        <v>0</v>
      </c>
    </row>
    <row r="358" spans="1:5" ht="12.95" customHeight="1" x14ac:dyDescent="0.2">
      <c r="A358" s="74" t="s">
        <v>6</v>
      </c>
      <c r="B358" s="126" t="s">
        <v>364</v>
      </c>
      <c r="C358" s="137">
        <v>0</v>
      </c>
      <c r="D358" s="68">
        <v>16</v>
      </c>
      <c r="E358" s="71">
        <f t="shared" si="6"/>
        <v>0</v>
      </c>
    </row>
    <row r="359" spans="1:5" ht="12.95" customHeight="1" x14ac:dyDescent="0.2">
      <c r="A359" s="74" t="s">
        <v>6</v>
      </c>
      <c r="B359" s="126" t="s">
        <v>580</v>
      </c>
      <c r="C359" s="137">
        <v>0</v>
      </c>
      <c r="D359" s="68">
        <v>24</v>
      </c>
      <c r="E359" s="71">
        <f t="shared" si="6"/>
        <v>0</v>
      </c>
    </row>
    <row r="360" spans="1:5" ht="12.95" customHeight="1" x14ac:dyDescent="0.2">
      <c r="A360" s="77" t="s">
        <v>12</v>
      </c>
      <c r="B360" s="126" t="s">
        <v>311</v>
      </c>
      <c r="C360" s="137">
        <v>0</v>
      </c>
      <c r="D360" s="68">
        <v>22</v>
      </c>
      <c r="E360" s="71">
        <f t="shared" si="6"/>
        <v>0</v>
      </c>
    </row>
    <row r="361" spans="1:5" ht="12.95" customHeight="1" x14ac:dyDescent="0.2">
      <c r="A361" s="74" t="s">
        <v>6</v>
      </c>
      <c r="B361" s="128" t="s">
        <v>508</v>
      </c>
      <c r="C361" s="137">
        <v>0</v>
      </c>
      <c r="D361" s="68">
        <v>22</v>
      </c>
      <c r="E361" s="71">
        <f t="shared" si="6"/>
        <v>0</v>
      </c>
    </row>
    <row r="362" spans="1:5" ht="12.95" customHeight="1" x14ac:dyDescent="0.2">
      <c r="A362" s="74" t="s">
        <v>6</v>
      </c>
      <c r="B362" s="126" t="s">
        <v>257</v>
      </c>
      <c r="C362" s="137">
        <v>0</v>
      </c>
      <c r="D362" s="68">
        <v>18</v>
      </c>
      <c r="E362" s="71">
        <f t="shared" si="6"/>
        <v>0</v>
      </c>
    </row>
    <row r="363" spans="1:5" ht="12.95" customHeight="1" x14ac:dyDescent="0.2">
      <c r="A363" s="75" t="s">
        <v>8</v>
      </c>
      <c r="B363" s="126" t="s">
        <v>258</v>
      </c>
      <c r="C363" s="137">
        <v>0</v>
      </c>
      <c r="D363" s="68">
        <v>18</v>
      </c>
      <c r="E363" s="71">
        <f t="shared" si="6"/>
        <v>0</v>
      </c>
    </row>
    <row r="364" spans="1:5" ht="12.95" customHeight="1" x14ac:dyDescent="0.2">
      <c r="A364" s="73" t="s">
        <v>4</v>
      </c>
      <c r="B364" s="126" t="s">
        <v>96</v>
      </c>
      <c r="C364" s="137">
        <v>0</v>
      </c>
      <c r="D364" s="68">
        <v>22</v>
      </c>
      <c r="E364" s="71">
        <f t="shared" si="6"/>
        <v>0</v>
      </c>
    </row>
    <row r="365" spans="1:5" ht="12.95" customHeight="1" x14ac:dyDescent="0.2">
      <c r="A365" s="77" t="s">
        <v>12</v>
      </c>
      <c r="B365" s="128" t="s">
        <v>424</v>
      </c>
      <c r="C365" s="137">
        <v>0</v>
      </c>
      <c r="D365" s="68">
        <v>20</v>
      </c>
      <c r="E365" s="71">
        <f t="shared" si="6"/>
        <v>0</v>
      </c>
    </row>
    <row r="366" spans="1:5" ht="12.95" customHeight="1" x14ac:dyDescent="0.2">
      <c r="A366" s="76" t="s">
        <v>7</v>
      </c>
      <c r="B366" s="126" t="s">
        <v>259</v>
      </c>
      <c r="C366" s="137">
        <v>0</v>
      </c>
      <c r="D366" s="68">
        <v>20</v>
      </c>
      <c r="E366" s="71">
        <f t="shared" si="6"/>
        <v>0</v>
      </c>
    </row>
    <row r="367" spans="1:5" ht="12.95" customHeight="1" x14ac:dyDescent="0.2">
      <c r="A367" s="74" t="s">
        <v>6</v>
      </c>
      <c r="B367" s="126" t="s">
        <v>97</v>
      </c>
      <c r="C367" s="137">
        <v>0</v>
      </c>
      <c r="D367" s="68">
        <v>16</v>
      </c>
      <c r="E367" s="71">
        <f t="shared" si="6"/>
        <v>0</v>
      </c>
    </row>
    <row r="368" spans="1:5" ht="12.95" customHeight="1" x14ac:dyDescent="0.2">
      <c r="A368" s="74" t="s">
        <v>6</v>
      </c>
      <c r="B368" s="126" t="s">
        <v>98</v>
      </c>
      <c r="C368" s="137">
        <v>0</v>
      </c>
      <c r="D368" s="68">
        <v>16</v>
      </c>
      <c r="E368" s="71">
        <f t="shared" si="6"/>
        <v>0</v>
      </c>
    </row>
    <row r="369" spans="1:5" ht="12.95" customHeight="1" x14ac:dyDescent="0.2">
      <c r="A369" s="75" t="s">
        <v>8</v>
      </c>
      <c r="B369" s="128" t="s">
        <v>579</v>
      </c>
      <c r="C369" s="137">
        <v>0</v>
      </c>
      <c r="D369" s="68">
        <v>14</v>
      </c>
      <c r="E369" s="71">
        <f t="shared" si="6"/>
        <v>0</v>
      </c>
    </row>
    <row r="370" spans="1:5" ht="12.95" customHeight="1" x14ac:dyDescent="0.2">
      <c r="A370" s="75" t="s">
        <v>8</v>
      </c>
      <c r="B370" s="128" t="s">
        <v>578</v>
      </c>
      <c r="C370" s="137">
        <v>0</v>
      </c>
      <c r="D370" s="68">
        <v>14</v>
      </c>
      <c r="E370" s="71">
        <f t="shared" si="6"/>
        <v>0</v>
      </c>
    </row>
    <row r="371" spans="1:5" ht="12.95" customHeight="1" x14ac:dyDescent="0.2">
      <c r="A371" s="75" t="s">
        <v>8</v>
      </c>
      <c r="B371" s="128" t="s">
        <v>577</v>
      </c>
      <c r="C371" s="137">
        <v>0</v>
      </c>
      <c r="D371" s="68">
        <v>14</v>
      </c>
      <c r="E371" s="71">
        <f t="shared" si="6"/>
        <v>0</v>
      </c>
    </row>
    <row r="372" spans="1:5" ht="12.95" customHeight="1" x14ac:dyDescent="0.2">
      <c r="A372" s="75" t="s">
        <v>8</v>
      </c>
      <c r="B372" s="128" t="s">
        <v>576</v>
      </c>
      <c r="C372" s="137">
        <v>0</v>
      </c>
      <c r="D372" s="68">
        <v>14</v>
      </c>
      <c r="E372" s="71">
        <f t="shared" si="6"/>
        <v>0</v>
      </c>
    </row>
    <row r="373" spans="1:5" ht="12.95" customHeight="1" x14ac:dyDescent="0.2">
      <c r="A373" s="74" t="s">
        <v>6</v>
      </c>
      <c r="B373" s="126" t="s">
        <v>384</v>
      </c>
      <c r="C373" s="137">
        <v>0</v>
      </c>
      <c r="D373" s="68">
        <v>12</v>
      </c>
      <c r="E373" s="71">
        <f t="shared" si="6"/>
        <v>0</v>
      </c>
    </row>
    <row r="374" spans="1:5" ht="12.95" customHeight="1" x14ac:dyDescent="0.2">
      <c r="A374" s="74" t="s">
        <v>6</v>
      </c>
      <c r="B374" s="127" t="s">
        <v>462</v>
      </c>
      <c r="C374" s="137">
        <v>0</v>
      </c>
      <c r="D374" s="54">
        <v>12</v>
      </c>
      <c r="E374" s="71">
        <f t="shared" si="6"/>
        <v>0</v>
      </c>
    </row>
    <row r="375" spans="1:5" ht="12.95" customHeight="1" x14ac:dyDescent="0.2">
      <c r="A375" s="74" t="s">
        <v>6</v>
      </c>
      <c r="B375" s="127" t="s">
        <v>463</v>
      </c>
      <c r="C375" s="137">
        <v>0</v>
      </c>
      <c r="D375" s="54">
        <v>14</v>
      </c>
      <c r="E375" s="71">
        <f t="shared" si="6"/>
        <v>0</v>
      </c>
    </row>
    <row r="376" spans="1:5" ht="12.95" customHeight="1" x14ac:dyDescent="0.2">
      <c r="A376" s="74" t="s">
        <v>6</v>
      </c>
      <c r="B376" s="127" t="s">
        <v>401</v>
      </c>
      <c r="C376" s="137">
        <v>0</v>
      </c>
      <c r="D376" s="54">
        <v>14</v>
      </c>
      <c r="E376" s="71">
        <f t="shared" si="6"/>
        <v>0</v>
      </c>
    </row>
    <row r="377" spans="1:5" ht="12.95" customHeight="1" x14ac:dyDescent="0.2">
      <c r="A377" s="74" t="s">
        <v>6</v>
      </c>
      <c r="B377" s="127" t="s">
        <v>464</v>
      </c>
      <c r="C377" s="137">
        <v>0</v>
      </c>
      <c r="D377" s="54">
        <v>14</v>
      </c>
      <c r="E377" s="71">
        <f t="shared" si="6"/>
        <v>0</v>
      </c>
    </row>
    <row r="378" spans="1:5" ht="12.95" customHeight="1" x14ac:dyDescent="0.2">
      <c r="A378" s="74" t="s">
        <v>6</v>
      </c>
      <c r="B378" s="127" t="s">
        <v>465</v>
      </c>
      <c r="C378" s="137">
        <v>0</v>
      </c>
      <c r="D378" s="54">
        <v>14</v>
      </c>
      <c r="E378" s="71">
        <f t="shared" si="6"/>
        <v>0</v>
      </c>
    </row>
    <row r="379" spans="1:5" ht="12.95" customHeight="1" x14ac:dyDescent="0.2">
      <c r="A379" s="74" t="s">
        <v>6</v>
      </c>
      <c r="B379" s="128" t="s">
        <v>512</v>
      </c>
      <c r="C379" s="137">
        <v>0</v>
      </c>
      <c r="D379" s="68">
        <v>14</v>
      </c>
      <c r="E379" s="71">
        <f t="shared" si="6"/>
        <v>0</v>
      </c>
    </row>
    <row r="380" spans="1:5" ht="12.95" customHeight="1" x14ac:dyDescent="0.2">
      <c r="A380" s="74" t="s">
        <v>6</v>
      </c>
      <c r="B380" s="126" t="s">
        <v>365</v>
      </c>
      <c r="C380" s="137">
        <v>0</v>
      </c>
      <c r="D380" s="68">
        <v>18</v>
      </c>
      <c r="E380" s="71">
        <f t="shared" si="6"/>
        <v>0</v>
      </c>
    </row>
    <row r="381" spans="1:5" ht="12.95" customHeight="1" x14ac:dyDescent="0.2">
      <c r="A381" s="74" t="s">
        <v>6</v>
      </c>
      <c r="B381" s="126" t="s">
        <v>329</v>
      </c>
      <c r="C381" s="137">
        <v>0</v>
      </c>
      <c r="D381" s="68">
        <v>14</v>
      </c>
      <c r="E381" s="71">
        <f t="shared" si="6"/>
        <v>0</v>
      </c>
    </row>
    <row r="382" spans="1:5" ht="12.95" customHeight="1" x14ac:dyDescent="0.2">
      <c r="A382" s="74" t="s">
        <v>6</v>
      </c>
      <c r="B382" s="126" t="s">
        <v>330</v>
      </c>
      <c r="C382" s="137">
        <v>0</v>
      </c>
      <c r="D382" s="68">
        <v>14</v>
      </c>
      <c r="E382" s="71">
        <f t="shared" si="6"/>
        <v>0</v>
      </c>
    </row>
    <row r="383" spans="1:5" ht="12.95" customHeight="1" x14ac:dyDescent="0.2">
      <c r="A383" s="73" t="s">
        <v>4</v>
      </c>
      <c r="B383" s="126" t="s">
        <v>575</v>
      </c>
      <c r="C383" s="137">
        <v>0</v>
      </c>
      <c r="D383" s="68">
        <v>18</v>
      </c>
      <c r="E383" s="71">
        <f t="shared" si="6"/>
        <v>0</v>
      </c>
    </row>
    <row r="384" spans="1:5" ht="12.95" customHeight="1" x14ac:dyDescent="0.2">
      <c r="A384" s="73" t="s">
        <v>4</v>
      </c>
      <c r="B384" s="126" t="s">
        <v>574</v>
      </c>
      <c r="C384" s="137">
        <v>0</v>
      </c>
      <c r="D384" s="68">
        <v>22</v>
      </c>
      <c r="E384" s="71">
        <f t="shared" si="6"/>
        <v>0</v>
      </c>
    </row>
    <row r="385" spans="1:5" ht="12.95" customHeight="1" x14ac:dyDescent="0.2">
      <c r="A385" s="73" t="s">
        <v>4</v>
      </c>
      <c r="B385" s="126" t="s">
        <v>573</v>
      </c>
      <c r="C385" s="137">
        <v>0</v>
      </c>
      <c r="D385" s="68">
        <v>18</v>
      </c>
      <c r="E385" s="71">
        <f t="shared" si="6"/>
        <v>0</v>
      </c>
    </row>
    <row r="386" spans="1:5" ht="12.95" customHeight="1" x14ac:dyDescent="0.2">
      <c r="A386" s="73" t="s">
        <v>4</v>
      </c>
      <c r="B386" s="126" t="s">
        <v>466</v>
      </c>
      <c r="C386" s="137">
        <v>0</v>
      </c>
      <c r="D386" s="68">
        <v>28</v>
      </c>
      <c r="E386" s="71">
        <f t="shared" si="6"/>
        <v>0</v>
      </c>
    </row>
    <row r="387" spans="1:5" ht="12.95" customHeight="1" x14ac:dyDescent="0.2">
      <c r="A387" s="75" t="s">
        <v>8</v>
      </c>
      <c r="B387" s="128" t="s">
        <v>513</v>
      </c>
      <c r="C387" s="137">
        <v>0</v>
      </c>
      <c r="D387" s="68">
        <v>12</v>
      </c>
      <c r="E387" s="71">
        <f t="shared" si="6"/>
        <v>0</v>
      </c>
    </row>
    <row r="388" spans="1:5" ht="12.95" customHeight="1" x14ac:dyDescent="0.2">
      <c r="A388" s="73" t="s">
        <v>4</v>
      </c>
      <c r="B388" s="126" t="s">
        <v>99</v>
      </c>
      <c r="C388" s="137">
        <v>0</v>
      </c>
      <c r="D388" s="68">
        <v>22</v>
      </c>
      <c r="E388" s="71">
        <f t="shared" si="6"/>
        <v>0</v>
      </c>
    </row>
    <row r="389" spans="1:5" ht="12.95" customHeight="1" x14ac:dyDescent="0.2">
      <c r="A389" s="74" t="s">
        <v>6</v>
      </c>
      <c r="B389" s="126" t="s">
        <v>331</v>
      </c>
      <c r="C389" s="137">
        <v>0</v>
      </c>
      <c r="D389" s="68">
        <v>20</v>
      </c>
      <c r="E389" s="71">
        <f t="shared" si="6"/>
        <v>0</v>
      </c>
    </row>
    <row r="390" spans="1:5" ht="12.95" customHeight="1" x14ac:dyDescent="0.2">
      <c r="A390" s="74" t="s">
        <v>6</v>
      </c>
      <c r="B390" s="126" t="s">
        <v>100</v>
      </c>
      <c r="C390" s="137">
        <v>0</v>
      </c>
      <c r="D390" s="68">
        <v>18</v>
      </c>
      <c r="E390" s="71">
        <f t="shared" si="6"/>
        <v>0</v>
      </c>
    </row>
    <row r="391" spans="1:5" ht="12.95" customHeight="1" x14ac:dyDescent="0.2">
      <c r="A391" s="74" t="s">
        <v>6</v>
      </c>
      <c r="B391" s="126" t="s">
        <v>385</v>
      </c>
      <c r="C391" s="137">
        <v>0</v>
      </c>
      <c r="D391" s="68">
        <v>22</v>
      </c>
      <c r="E391" s="71">
        <f t="shared" si="6"/>
        <v>0</v>
      </c>
    </row>
    <row r="392" spans="1:5" ht="12.95" customHeight="1" x14ac:dyDescent="0.2">
      <c r="A392" s="73" t="s">
        <v>4</v>
      </c>
      <c r="B392" s="126" t="s">
        <v>361</v>
      </c>
      <c r="C392" s="137">
        <v>0</v>
      </c>
      <c r="D392" s="68">
        <v>12</v>
      </c>
      <c r="E392" s="71">
        <f t="shared" si="6"/>
        <v>0</v>
      </c>
    </row>
    <row r="393" spans="1:5" ht="12.95" customHeight="1" x14ac:dyDescent="0.2">
      <c r="A393" s="74" t="s">
        <v>6</v>
      </c>
      <c r="B393" s="126" t="s">
        <v>101</v>
      </c>
      <c r="C393" s="137">
        <v>0</v>
      </c>
      <c r="D393" s="68">
        <v>18</v>
      </c>
      <c r="E393" s="71">
        <f t="shared" ref="E393:E456" si="7">C393*D393</f>
        <v>0</v>
      </c>
    </row>
    <row r="394" spans="1:5" ht="12.95" customHeight="1" x14ac:dyDescent="0.2">
      <c r="A394" s="74" t="s">
        <v>6</v>
      </c>
      <c r="B394" s="126" t="s">
        <v>572</v>
      </c>
      <c r="C394" s="137">
        <v>0</v>
      </c>
      <c r="D394" s="68">
        <v>20</v>
      </c>
      <c r="E394" s="71">
        <f t="shared" si="7"/>
        <v>0</v>
      </c>
    </row>
    <row r="395" spans="1:5" ht="12.95" customHeight="1" x14ac:dyDescent="0.2">
      <c r="A395" s="74" t="s">
        <v>6</v>
      </c>
      <c r="B395" s="126" t="s">
        <v>362</v>
      </c>
      <c r="C395" s="137">
        <v>0</v>
      </c>
      <c r="D395" s="68">
        <v>16</v>
      </c>
      <c r="E395" s="71">
        <f t="shared" si="7"/>
        <v>0</v>
      </c>
    </row>
    <row r="396" spans="1:5" ht="12.95" customHeight="1" x14ac:dyDescent="0.2">
      <c r="A396" s="74" t="s">
        <v>6</v>
      </c>
      <c r="B396" s="126" t="s">
        <v>571</v>
      </c>
      <c r="C396" s="137">
        <v>0</v>
      </c>
      <c r="D396" s="68">
        <v>16</v>
      </c>
      <c r="E396" s="71">
        <f t="shared" si="7"/>
        <v>0</v>
      </c>
    </row>
    <row r="397" spans="1:5" ht="12.95" customHeight="1" x14ac:dyDescent="0.2">
      <c r="A397" s="74" t="s">
        <v>6</v>
      </c>
      <c r="B397" s="126" t="s">
        <v>260</v>
      </c>
      <c r="C397" s="137">
        <v>0</v>
      </c>
      <c r="D397" s="68">
        <v>20</v>
      </c>
      <c r="E397" s="71">
        <f t="shared" si="7"/>
        <v>0</v>
      </c>
    </row>
    <row r="398" spans="1:5" ht="12.95" customHeight="1" x14ac:dyDescent="0.2">
      <c r="A398" s="74" t="s">
        <v>6</v>
      </c>
      <c r="B398" s="126" t="s">
        <v>172</v>
      </c>
      <c r="C398" s="137">
        <v>0</v>
      </c>
      <c r="D398" s="68">
        <v>18</v>
      </c>
      <c r="E398" s="71">
        <f t="shared" si="7"/>
        <v>0</v>
      </c>
    </row>
    <row r="399" spans="1:5" ht="12.95" customHeight="1" x14ac:dyDescent="0.2">
      <c r="A399" s="74" t="s">
        <v>6</v>
      </c>
      <c r="B399" s="130" t="s">
        <v>425</v>
      </c>
      <c r="C399" s="137">
        <v>0</v>
      </c>
      <c r="D399" s="68">
        <v>16</v>
      </c>
      <c r="E399" s="71">
        <f t="shared" si="7"/>
        <v>0</v>
      </c>
    </row>
    <row r="400" spans="1:5" ht="12.95" customHeight="1" x14ac:dyDescent="0.2">
      <c r="A400" s="75" t="s">
        <v>8</v>
      </c>
      <c r="B400" s="130" t="s">
        <v>102</v>
      </c>
      <c r="C400" s="137">
        <v>0</v>
      </c>
      <c r="D400" s="68">
        <v>22</v>
      </c>
      <c r="E400" s="71">
        <f t="shared" si="7"/>
        <v>0</v>
      </c>
    </row>
    <row r="401" spans="1:5" ht="12.95" customHeight="1" x14ac:dyDescent="0.2">
      <c r="A401" s="74" t="s">
        <v>6</v>
      </c>
      <c r="B401" s="130" t="s">
        <v>581</v>
      </c>
      <c r="C401" s="137">
        <v>0</v>
      </c>
      <c r="D401" s="68">
        <v>18</v>
      </c>
      <c r="E401" s="71">
        <f t="shared" si="7"/>
        <v>0</v>
      </c>
    </row>
    <row r="402" spans="1:5" ht="12.95" customHeight="1" x14ac:dyDescent="0.2">
      <c r="A402" s="74" t="s">
        <v>6</v>
      </c>
      <c r="B402" s="130" t="s">
        <v>582</v>
      </c>
      <c r="C402" s="137">
        <v>0</v>
      </c>
      <c r="D402" s="68">
        <v>14</v>
      </c>
      <c r="E402" s="71">
        <f t="shared" si="7"/>
        <v>0</v>
      </c>
    </row>
    <row r="403" spans="1:5" ht="12.95" customHeight="1" x14ac:dyDescent="0.2">
      <c r="A403" s="74" t="s">
        <v>6</v>
      </c>
      <c r="B403" s="130" t="s">
        <v>103</v>
      </c>
      <c r="C403" s="137">
        <v>0</v>
      </c>
      <c r="D403" s="68">
        <v>16</v>
      </c>
      <c r="E403" s="71">
        <f t="shared" si="7"/>
        <v>0</v>
      </c>
    </row>
    <row r="404" spans="1:5" ht="12.95" customHeight="1" x14ac:dyDescent="0.2">
      <c r="A404" s="74" t="s">
        <v>6</v>
      </c>
      <c r="B404" s="130" t="s">
        <v>583</v>
      </c>
      <c r="C404" s="137">
        <v>0</v>
      </c>
      <c r="D404" s="68">
        <v>14</v>
      </c>
      <c r="E404" s="71">
        <f t="shared" si="7"/>
        <v>0</v>
      </c>
    </row>
    <row r="405" spans="1:5" ht="12.95" customHeight="1" x14ac:dyDescent="0.2">
      <c r="A405" s="74" t="s">
        <v>6</v>
      </c>
      <c r="B405" s="130" t="s">
        <v>584</v>
      </c>
      <c r="C405" s="137">
        <v>0</v>
      </c>
      <c r="D405" s="68">
        <v>16</v>
      </c>
      <c r="E405" s="71">
        <f t="shared" si="7"/>
        <v>0</v>
      </c>
    </row>
    <row r="406" spans="1:5" ht="12.95" customHeight="1" x14ac:dyDescent="0.2">
      <c r="A406" s="73" t="s">
        <v>4</v>
      </c>
      <c r="B406" s="130" t="s">
        <v>366</v>
      </c>
      <c r="C406" s="137">
        <v>0</v>
      </c>
      <c r="D406" s="68">
        <v>36</v>
      </c>
      <c r="E406" s="71">
        <f t="shared" si="7"/>
        <v>0</v>
      </c>
    </row>
    <row r="407" spans="1:5" ht="12.95" customHeight="1" x14ac:dyDescent="0.2">
      <c r="A407" s="75" t="s">
        <v>8</v>
      </c>
      <c r="B407" s="130" t="s">
        <v>359</v>
      </c>
      <c r="C407" s="137">
        <v>0</v>
      </c>
      <c r="D407" s="68">
        <v>18</v>
      </c>
      <c r="E407" s="71">
        <f t="shared" si="7"/>
        <v>0</v>
      </c>
    </row>
    <row r="408" spans="1:5" ht="12.95" customHeight="1" x14ac:dyDescent="0.2">
      <c r="A408" s="75" t="s">
        <v>4</v>
      </c>
      <c r="B408" s="130" t="s">
        <v>467</v>
      </c>
      <c r="C408" s="137">
        <v>0</v>
      </c>
      <c r="D408" s="68">
        <v>16</v>
      </c>
      <c r="E408" s="71">
        <f t="shared" si="7"/>
        <v>0</v>
      </c>
    </row>
    <row r="409" spans="1:5" ht="12.95" customHeight="1" x14ac:dyDescent="0.2">
      <c r="A409" s="75" t="s">
        <v>8</v>
      </c>
      <c r="B409" s="130" t="s">
        <v>585</v>
      </c>
      <c r="C409" s="137">
        <v>0</v>
      </c>
      <c r="D409" s="68">
        <v>18</v>
      </c>
      <c r="E409" s="71">
        <f t="shared" si="7"/>
        <v>0</v>
      </c>
    </row>
    <row r="410" spans="1:5" ht="12.95" customHeight="1" x14ac:dyDescent="0.2">
      <c r="A410" s="74" t="s">
        <v>6</v>
      </c>
      <c r="B410" s="130" t="s">
        <v>332</v>
      </c>
      <c r="C410" s="137">
        <v>0</v>
      </c>
      <c r="D410" s="68">
        <v>20</v>
      </c>
      <c r="E410" s="71">
        <f t="shared" si="7"/>
        <v>0</v>
      </c>
    </row>
    <row r="411" spans="1:5" ht="12.95" customHeight="1" x14ac:dyDescent="0.2">
      <c r="A411" s="74" t="s">
        <v>6</v>
      </c>
      <c r="B411" s="130" t="s">
        <v>363</v>
      </c>
      <c r="C411" s="137">
        <v>0</v>
      </c>
      <c r="D411" s="68">
        <v>30</v>
      </c>
      <c r="E411" s="71">
        <f t="shared" si="7"/>
        <v>0</v>
      </c>
    </row>
    <row r="412" spans="1:5" ht="12.95" customHeight="1" x14ac:dyDescent="0.2">
      <c r="A412" s="74" t="s">
        <v>6</v>
      </c>
      <c r="B412" s="130" t="s">
        <v>402</v>
      </c>
      <c r="C412" s="137">
        <v>0</v>
      </c>
      <c r="D412" s="68">
        <v>20</v>
      </c>
      <c r="E412" s="71">
        <f t="shared" si="7"/>
        <v>0</v>
      </c>
    </row>
    <row r="413" spans="1:5" ht="12.95" customHeight="1" x14ac:dyDescent="0.2">
      <c r="A413" s="77" t="s">
        <v>12</v>
      </c>
      <c r="B413" s="130" t="s">
        <v>586</v>
      </c>
      <c r="C413" s="137">
        <v>0</v>
      </c>
      <c r="D413" s="68">
        <v>12</v>
      </c>
      <c r="E413" s="71">
        <f t="shared" si="7"/>
        <v>0</v>
      </c>
    </row>
    <row r="414" spans="1:5" ht="12.95" customHeight="1" x14ac:dyDescent="0.2">
      <c r="A414" s="74" t="s">
        <v>6</v>
      </c>
      <c r="B414" s="130" t="s">
        <v>147</v>
      </c>
      <c r="C414" s="137">
        <v>0</v>
      </c>
      <c r="D414" s="68">
        <v>20</v>
      </c>
      <c r="E414" s="71">
        <f t="shared" si="7"/>
        <v>0</v>
      </c>
    </row>
    <row r="415" spans="1:5" ht="12.95" customHeight="1" x14ac:dyDescent="0.2">
      <c r="A415" s="73" t="s">
        <v>4</v>
      </c>
      <c r="B415" s="130" t="s">
        <v>261</v>
      </c>
      <c r="C415" s="137">
        <v>0</v>
      </c>
      <c r="D415" s="68">
        <v>20</v>
      </c>
      <c r="E415" s="71">
        <f t="shared" si="7"/>
        <v>0</v>
      </c>
    </row>
    <row r="416" spans="1:5" ht="12.95" customHeight="1" x14ac:dyDescent="0.2">
      <c r="A416" s="74" t="s">
        <v>6</v>
      </c>
      <c r="B416" s="130" t="s">
        <v>587</v>
      </c>
      <c r="C416" s="137">
        <v>0</v>
      </c>
      <c r="D416" s="68">
        <v>18</v>
      </c>
      <c r="E416" s="71">
        <f t="shared" si="7"/>
        <v>0</v>
      </c>
    </row>
    <row r="417" spans="1:6" ht="12.95" customHeight="1" x14ac:dyDescent="0.2">
      <c r="A417" s="74" t="s">
        <v>6</v>
      </c>
      <c r="B417" s="130" t="s">
        <v>262</v>
      </c>
      <c r="C417" s="137">
        <v>0</v>
      </c>
      <c r="D417" s="68">
        <v>14</v>
      </c>
      <c r="E417" s="71">
        <f t="shared" si="7"/>
        <v>0</v>
      </c>
    </row>
    <row r="418" spans="1:6" ht="12.95" customHeight="1" x14ac:dyDescent="0.2">
      <c r="A418" s="76" t="s">
        <v>7</v>
      </c>
      <c r="B418" s="130" t="s">
        <v>588</v>
      </c>
      <c r="C418" s="137">
        <v>0</v>
      </c>
      <c r="D418" s="68">
        <v>16</v>
      </c>
      <c r="E418" s="71">
        <f t="shared" si="7"/>
        <v>0</v>
      </c>
    </row>
    <row r="419" spans="1:6" ht="12.95" customHeight="1" x14ac:dyDescent="0.2">
      <c r="A419" s="75" t="s">
        <v>8</v>
      </c>
      <c r="B419" s="130" t="s">
        <v>104</v>
      </c>
      <c r="C419" s="137">
        <v>0</v>
      </c>
      <c r="D419" s="68">
        <v>18</v>
      </c>
      <c r="E419" s="71">
        <f t="shared" si="7"/>
        <v>0</v>
      </c>
    </row>
    <row r="420" spans="1:6" ht="12.95" customHeight="1" x14ac:dyDescent="0.2">
      <c r="A420" s="73" t="s">
        <v>4</v>
      </c>
      <c r="B420" s="126" t="s">
        <v>105</v>
      </c>
      <c r="C420" s="137">
        <v>0</v>
      </c>
      <c r="D420" s="68">
        <v>16</v>
      </c>
      <c r="E420" s="71">
        <f t="shared" si="7"/>
        <v>0</v>
      </c>
    </row>
    <row r="421" spans="1:6" ht="12.95" customHeight="1" x14ac:dyDescent="0.2">
      <c r="A421" s="77" t="s">
        <v>12</v>
      </c>
      <c r="B421" s="130" t="s">
        <v>589</v>
      </c>
      <c r="C421" s="137">
        <v>0</v>
      </c>
      <c r="D421" s="68">
        <v>18</v>
      </c>
      <c r="E421" s="71">
        <f t="shared" si="7"/>
        <v>0</v>
      </c>
    </row>
    <row r="422" spans="1:6" ht="12.95" customHeight="1" x14ac:dyDescent="0.2">
      <c r="A422" s="74" t="s">
        <v>6</v>
      </c>
      <c r="B422" s="130" t="s">
        <v>263</v>
      </c>
      <c r="C422" s="137">
        <v>0</v>
      </c>
      <c r="D422" s="68">
        <v>18</v>
      </c>
      <c r="E422" s="71">
        <f t="shared" si="7"/>
        <v>0</v>
      </c>
    </row>
    <row r="423" spans="1:6" ht="12.95" customHeight="1" x14ac:dyDescent="0.2">
      <c r="A423" s="77" t="s">
        <v>12</v>
      </c>
      <c r="B423" s="130" t="s">
        <v>106</v>
      </c>
      <c r="C423" s="137">
        <v>0</v>
      </c>
      <c r="D423" s="68">
        <v>16</v>
      </c>
      <c r="E423" s="71">
        <f t="shared" si="7"/>
        <v>0</v>
      </c>
    </row>
    <row r="424" spans="1:6" ht="12.95" customHeight="1" x14ac:dyDescent="0.2">
      <c r="A424" s="74" t="s">
        <v>6</v>
      </c>
      <c r="B424" s="130" t="s">
        <v>264</v>
      </c>
      <c r="C424" s="137">
        <v>0</v>
      </c>
      <c r="D424" s="68">
        <v>16</v>
      </c>
      <c r="E424" s="71">
        <f t="shared" si="7"/>
        <v>0</v>
      </c>
    </row>
    <row r="425" spans="1:6" ht="12.95" customHeight="1" x14ac:dyDescent="0.2">
      <c r="A425" s="74" t="s">
        <v>6</v>
      </c>
      <c r="B425" s="130" t="s">
        <v>107</v>
      </c>
      <c r="C425" s="137">
        <v>0</v>
      </c>
      <c r="D425" s="68">
        <v>16</v>
      </c>
      <c r="E425" s="71">
        <f t="shared" si="7"/>
        <v>0</v>
      </c>
    </row>
    <row r="426" spans="1:6" s="46" customFormat="1" ht="12.95" customHeight="1" x14ac:dyDescent="0.2">
      <c r="A426" s="73" t="s">
        <v>4</v>
      </c>
      <c r="B426" s="130" t="s">
        <v>108</v>
      </c>
      <c r="C426" s="137">
        <v>0</v>
      </c>
      <c r="D426" s="68">
        <v>16</v>
      </c>
      <c r="E426" s="71">
        <f t="shared" si="7"/>
        <v>0</v>
      </c>
      <c r="F426"/>
    </row>
    <row r="427" spans="1:6" ht="12.95" customHeight="1" x14ac:dyDescent="0.2">
      <c r="A427" s="74" t="s">
        <v>6</v>
      </c>
      <c r="B427" s="130" t="s">
        <v>265</v>
      </c>
      <c r="C427" s="137">
        <v>0</v>
      </c>
      <c r="D427" s="68">
        <v>18</v>
      </c>
      <c r="E427" s="71">
        <f t="shared" si="7"/>
        <v>0</v>
      </c>
    </row>
    <row r="428" spans="1:6" ht="12.95" customHeight="1" x14ac:dyDescent="0.2">
      <c r="A428" s="74" t="s">
        <v>6</v>
      </c>
      <c r="B428" s="131" t="s">
        <v>426</v>
      </c>
      <c r="C428" s="137">
        <v>0</v>
      </c>
      <c r="D428" s="68">
        <v>18</v>
      </c>
      <c r="E428" s="71">
        <f t="shared" si="7"/>
        <v>0</v>
      </c>
    </row>
    <row r="429" spans="1:6" ht="12.95" customHeight="1" x14ac:dyDescent="0.2">
      <c r="A429" s="73" t="s">
        <v>4</v>
      </c>
      <c r="B429" s="130" t="s">
        <v>590</v>
      </c>
      <c r="C429" s="137">
        <v>0</v>
      </c>
      <c r="D429" s="68">
        <v>18</v>
      </c>
      <c r="E429" s="71">
        <f t="shared" si="7"/>
        <v>0</v>
      </c>
    </row>
    <row r="430" spans="1:6" ht="12.95" customHeight="1" x14ac:dyDescent="0.2">
      <c r="A430" s="74" t="s">
        <v>6</v>
      </c>
      <c r="B430" s="130" t="s">
        <v>591</v>
      </c>
      <c r="C430" s="137">
        <v>0</v>
      </c>
      <c r="D430" s="68">
        <v>22</v>
      </c>
      <c r="E430" s="71">
        <f t="shared" si="7"/>
        <v>0</v>
      </c>
    </row>
    <row r="431" spans="1:6" ht="12.95" customHeight="1" x14ac:dyDescent="0.2">
      <c r="A431" s="73" t="s">
        <v>4</v>
      </c>
      <c r="B431" s="131" t="s">
        <v>427</v>
      </c>
      <c r="C431" s="137">
        <v>0</v>
      </c>
      <c r="D431" s="68">
        <v>24</v>
      </c>
      <c r="E431" s="71">
        <f t="shared" si="7"/>
        <v>0</v>
      </c>
    </row>
    <row r="432" spans="1:6" ht="12.95" customHeight="1" x14ac:dyDescent="0.2">
      <c r="A432" s="73" t="s">
        <v>4</v>
      </c>
      <c r="B432" s="130" t="s">
        <v>266</v>
      </c>
      <c r="C432" s="137">
        <v>0</v>
      </c>
      <c r="D432" s="68">
        <v>24</v>
      </c>
      <c r="E432" s="71">
        <f t="shared" si="7"/>
        <v>0</v>
      </c>
    </row>
    <row r="433" spans="1:5" ht="12.95" customHeight="1" x14ac:dyDescent="0.2">
      <c r="A433" s="73" t="s">
        <v>4</v>
      </c>
      <c r="B433" s="130" t="s">
        <v>267</v>
      </c>
      <c r="C433" s="137">
        <v>0</v>
      </c>
      <c r="D433" s="68">
        <v>24</v>
      </c>
      <c r="E433" s="71">
        <f t="shared" si="7"/>
        <v>0</v>
      </c>
    </row>
    <row r="434" spans="1:5" ht="12.95" customHeight="1" x14ac:dyDescent="0.2">
      <c r="A434" s="75" t="s">
        <v>8</v>
      </c>
      <c r="B434" s="131" t="s">
        <v>428</v>
      </c>
      <c r="C434" s="137">
        <v>0</v>
      </c>
      <c r="D434" s="68">
        <v>14</v>
      </c>
      <c r="E434" s="71">
        <f t="shared" si="7"/>
        <v>0</v>
      </c>
    </row>
    <row r="435" spans="1:5" ht="12.95" customHeight="1" x14ac:dyDescent="0.2">
      <c r="A435" s="77" t="s">
        <v>12</v>
      </c>
      <c r="B435" s="132" t="s">
        <v>395</v>
      </c>
      <c r="C435" s="137">
        <v>0</v>
      </c>
      <c r="D435" s="54">
        <v>16</v>
      </c>
      <c r="E435" s="71">
        <f t="shared" si="7"/>
        <v>0</v>
      </c>
    </row>
    <row r="436" spans="1:5" ht="12.95" customHeight="1" x14ac:dyDescent="0.2">
      <c r="A436" s="74" t="s">
        <v>6</v>
      </c>
      <c r="B436" s="130" t="s">
        <v>268</v>
      </c>
      <c r="C436" s="137">
        <v>0</v>
      </c>
      <c r="D436" s="68">
        <v>18</v>
      </c>
      <c r="E436" s="71">
        <f t="shared" si="7"/>
        <v>0</v>
      </c>
    </row>
    <row r="437" spans="1:5" ht="12.95" customHeight="1" x14ac:dyDescent="0.2">
      <c r="A437" s="77" t="s">
        <v>12</v>
      </c>
      <c r="B437" s="132" t="s">
        <v>396</v>
      </c>
      <c r="C437" s="137">
        <v>0</v>
      </c>
      <c r="D437" s="54">
        <v>16</v>
      </c>
      <c r="E437" s="71">
        <f t="shared" si="7"/>
        <v>0</v>
      </c>
    </row>
    <row r="438" spans="1:5" ht="12.95" customHeight="1" x14ac:dyDescent="0.2">
      <c r="A438" s="77" t="s">
        <v>12</v>
      </c>
      <c r="B438" s="135" t="s">
        <v>623</v>
      </c>
      <c r="C438" s="137">
        <v>0</v>
      </c>
      <c r="D438" s="54">
        <v>25</v>
      </c>
      <c r="E438" s="71">
        <f t="shared" si="7"/>
        <v>0</v>
      </c>
    </row>
    <row r="439" spans="1:5" ht="12.95" customHeight="1" x14ac:dyDescent="0.2">
      <c r="A439" s="77" t="s">
        <v>12</v>
      </c>
      <c r="B439" s="132" t="s">
        <v>592</v>
      </c>
      <c r="C439" s="137">
        <v>0</v>
      </c>
      <c r="D439" s="54">
        <v>24</v>
      </c>
      <c r="E439" s="71">
        <f t="shared" si="7"/>
        <v>0</v>
      </c>
    </row>
    <row r="440" spans="1:5" ht="12.95" customHeight="1" x14ac:dyDescent="0.2">
      <c r="A440" s="74" t="s">
        <v>6</v>
      </c>
      <c r="B440" s="126" t="s">
        <v>269</v>
      </c>
      <c r="C440" s="137">
        <v>0</v>
      </c>
      <c r="D440" s="68">
        <v>24</v>
      </c>
      <c r="E440" s="71">
        <f t="shared" si="7"/>
        <v>0</v>
      </c>
    </row>
    <row r="441" spans="1:5" ht="12.95" customHeight="1" x14ac:dyDescent="0.2">
      <c r="A441" s="77" t="s">
        <v>12</v>
      </c>
      <c r="B441" s="128" t="s">
        <v>429</v>
      </c>
      <c r="C441" s="137">
        <v>0</v>
      </c>
      <c r="D441" s="68">
        <v>24</v>
      </c>
      <c r="E441" s="71">
        <f t="shared" si="7"/>
        <v>0</v>
      </c>
    </row>
    <row r="442" spans="1:5" ht="12.95" customHeight="1" x14ac:dyDescent="0.2">
      <c r="A442" s="74" t="s">
        <v>6</v>
      </c>
      <c r="B442" s="126" t="s">
        <v>347</v>
      </c>
      <c r="C442" s="137">
        <v>0</v>
      </c>
      <c r="D442" s="68">
        <v>38</v>
      </c>
      <c r="E442" s="71">
        <f t="shared" si="7"/>
        <v>0</v>
      </c>
    </row>
    <row r="443" spans="1:5" ht="12.95" customHeight="1" x14ac:dyDescent="0.2">
      <c r="A443" s="74" t="s">
        <v>6</v>
      </c>
      <c r="B443" s="126" t="s">
        <v>372</v>
      </c>
      <c r="C443" s="137">
        <v>0</v>
      </c>
      <c r="D443" s="68">
        <v>38</v>
      </c>
      <c r="E443" s="71">
        <f t="shared" si="7"/>
        <v>0</v>
      </c>
    </row>
    <row r="444" spans="1:5" ht="12.95" customHeight="1" x14ac:dyDescent="0.2">
      <c r="A444" s="74" t="s">
        <v>6</v>
      </c>
      <c r="B444" s="126" t="s">
        <v>270</v>
      </c>
      <c r="C444" s="137">
        <v>0</v>
      </c>
      <c r="D444" s="68">
        <v>42</v>
      </c>
      <c r="E444" s="71">
        <f t="shared" si="7"/>
        <v>0</v>
      </c>
    </row>
    <row r="445" spans="1:5" ht="12.95" customHeight="1" x14ac:dyDescent="0.2">
      <c r="A445" s="74" t="s">
        <v>6</v>
      </c>
      <c r="B445" s="128" t="s">
        <v>593</v>
      </c>
      <c r="C445" s="137">
        <v>0</v>
      </c>
      <c r="D445" s="68">
        <v>60</v>
      </c>
      <c r="E445" s="71">
        <f t="shared" si="7"/>
        <v>0</v>
      </c>
    </row>
    <row r="446" spans="1:5" ht="12.95" customHeight="1" x14ac:dyDescent="0.2">
      <c r="A446" s="74" t="s">
        <v>6</v>
      </c>
      <c r="B446" s="126" t="s">
        <v>386</v>
      </c>
      <c r="C446" s="137">
        <v>0</v>
      </c>
      <c r="D446" s="68">
        <v>38</v>
      </c>
      <c r="E446" s="71">
        <f t="shared" si="7"/>
        <v>0</v>
      </c>
    </row>
    <row r="447" spans="1:5" ht="12.95" customHeight="1" x14ac:dyDescent="0.2">
      <c r="A447" s="74" t="s">
        <v>6</v>
      </c>
      <c r="B447" s="126" t="s">
        <v>271</v>
      </c>
      <c r="C447" s="137">
        <v>0</v>
      </c>
      <c r="D447" s="68">
        <v>60</v>
      </c>
      <c r="E447" s="71">
        <f t="shared" si="7"/>
        <v>0</v>
      </c>
    </row>
    <row r="448" spans="1:5" ht="12.95" customHeight="1" x14ac:dyDescent="0.2">
      <c r="A448" s="77" t="s">
        <v>12</v>
      </c>
      <c r="B448" s="126" t="s">
        <v>272</v>
      </c>
      <c r="C448" s="137">
        <v>0</v>
      </c>
      <c r="D448" s="68">
        <v>48</v>
      </c>
      <c r="E448" s="71">
        <f t="shared" si="7"/>
        <v>0</v>
      </c>
    </row>
    <row r="449" spans="1:6" ht="12.95" customHeight="1" x14ac:dyDescent="0.2">
      <c r="A449" s="77" t="s">
        <v>12</v>
      </c>
      <c r="B449" s="126" t="s">
        <v>594</v>
      </c>
      <c r="C449" s="137">
        <v>0</v>
      </c>
      <c r="D449" s="68">
        <v>48</v>
      </c>
      <c r="E449" s="71">
        <f t="shared" si="7"/>
        <v>0</v>
      </c>
    </row>
    <row r="450" spans="1:6" ht="12.95" customHeight="1" x14ac:dyDescent="0.2">
      <c r="A450" s="74" t="s">
        <v>6</v>
      </c>
      <c r="B450" s="126" t="s">
        <v>595</v>
      </c>
      <c r="C450" s="137">
        <v>0</v>
      </c>
      <c r="D450" s="68">
        <v>36</v>
      </c>
      <c r="E450" s="71">
        <f t="shared" si="7"/>
        <v>0</v>
      </c>
    </row>
    <row r="451" spans="1:6" ht="12.95" customHeight="1" x14ac:dyDescent="0.2">
      <c r="A451" s="74" t="s">
        <v>6</v>
      </c>
      <c r="B451" s="126" t="s">
        <v>380</v>
      </c>
      <c r="C451" s="137">
        <v>0</v>
      </c>
      <c r="D451" s="68">
        <v>60</v>
      </c>
      <c r="E451" s="71">
        <f t="shared" si="7"/>
        <v>0</v>
      </c>
    </row>
    <row r="452" spans="1:6" ht="12.95" customHeight="1" x14ac:dyDescent="0.2">
      <c r="A452" s="77" t="s">
        <v>12</v>
      </c>
      <c r="B452" s="128" t="s">
        <v>627</v>
      </c>
      <c r="C452" s="137">
        <v>0</v>
      </c>
      <c r="D452" s="68">
        <v>24</v>
      </c>
      <c r="E452" s="71">
        <f t="shared" si="7"/>
        <v>0</v>
      </c>
    </row>
    <row r="453" spans="1:6" ht="12.95" customHeight="1" x14ac:dyDescent="0.2">
      <c r="A453" s="74" t="s">
        <v>6</v>
      </c>
      <c r="B453" s="126" t="s">
        <v>373</v>
      </c>
      <c r="C453" s="137">
        <v>0</v>
      </c>
      <c r="D453" s="68">
        <v>72</v>
      </c>
      <c r="E453" s="71">
        <f t="shared" si="7"/>
        <v>0</v>
      </c>
    </row>
    <row r="454" spans="1:6" ht="12.95" customHeight="1" x14ac:dyDescent="0.2">
      <c r="A454" s="74" t="s">
        <v>6</v>
      </c>
      <c r="B454" s="126" t="s">
        <v>509</v>
      </c>
      <c r="C454" s="137">
        <v>0</v>
      </c>
      <c r="D454" s="68">
        <v>28</v>
      </c>
      <c r="E454" s="71">
        <f t="shared" si="7"/>
        <v>0</v>
      </c>
    </row>
    <row r="455" spans="1:6" ht="12.95" customHeight="1" x14ac:dyDescent="0.2">
      <c r="A455" s="74" t="s">
        <v>6</v>
      </c>
      <c r="B455" s="126" t="s">
        <v>374</v>
      </c>
      <c r="C455" s="137">
        <v>0</v>
      </c>
      <c r="D455" s="68">
        <v>50</v>
      </c>
      <c r="E455" s="71">
        <f t="shared" si="7"/>
        <v>0</v>
      </c>
    </row>
    <row r="456" spans="1:6" ht="12.95" customHeight="1" x14ac:dyDescent="0.2">
      <c r="A456" s="77" t="s">
        <v>12</v>
      </c>
      <c r="B456" s="126" t="s">
        <v>596</v>
      </c>
      <c r="C456" s="137">
        <v>0</v>
      </c>
      <c r="D456" s="68">
        <v>32</v>
      </c>
      <c r="E456" s="71">
        <f t="shared" si="7"/>
        <v>0</v>
      </c>
    </row>
    <row r="457" spans="1:6" ht="12.95" customHeight="1" x14ac:dyDescent="0.2">
      <c r="A457" s="74" t="s">
        <v>6</v>
      </c>
      <c r="B457" s="126" t="s">
        <v>375</v>
      </c>
      <c r="C457" s="137">
        <v>0</v>
      </c>
      <c r="D457" s="68">
        <v>36</v>
      </c>
      <c r="E457" s="71">
        <f t="shared" ref="E457:E520" si="8">C457*D457</f>
        <v>0</v>
      </c>
    </row>
    <row r="458" spans="1:6" ht="12.95" customHeight="1" x14ac:dyDescent="0.2">
      <c r="A458" s="74" t="s">
        <v>6</v>
      </c>
      <c r="B458" s="126" t="s">
        <v>273</v>
      </c>
      <c r="C458" s="137">
        <v>0</v>
      </c>
      <c r="D458" s="68">
        <v>20</v>
      </c>
      <c r="E458" s="71">
        <f t="shared" si="8"/>
        <v>0</v>
      </c>
    </row>
    <row r="459" spans="1:6" ht="12.95" customHeight="1" x14ac:dyDescent="0.2">
      <c r="A459" s="74" t="s">
        <v>6</v>
      </c>
      <c r="B459" s="126" t="s">
        <v>274</v>
      </c>
      <c r="C459" s="137">
        <v>0</v>
      </c>
      <c r="D459" s="68">
        <v>24</v>
      </c>
      <c r="E459" s="71">
        <f t="shared" si="8"/>
        <v>0</v>
      </c>
    </row>
    <row r="460" spans="1:6" ht="12.95" customHeight="1" x14ac:dyDescent="0.2">
      <c r="A460" s="77" t="s">
        <v>12</v>
      </c>
      <c r="B460" s="128" t="s">
        <v>626</v>
      </c>
      <c r="C460" s="137">
        <v>0</v>
      </c>
      <c r="D460" s="68">
        <v>60</v>
      </c>
      <c r="E460" s="71">
        <f t="shared" si="8"/>
        <v>0</v>
      </c>
    </row>
    <row r="461" spans="1:6" ht="12.95" customHeight="1" x14ac:dyDescent="0.2">
      <c r="A461" s="74" t="s">
        <v>6</v>
      </c>
      <c r="B461" s="126" t="s">
        <v>597</v>
      </c>
      <c r="C461" s="137">
        <v>0</v>
      </c>
      <c r="D461" s="68">
        <v>28</v>
      </c>
      <c r="E461" s="71">
        <f t="shared" si="8"/>
        <v>0</v>
      </c>
    </row>
    <row r="462" spans="1:6" ht="12.95" customHeight="1" x14ac:dyDescent="0.2">
      <c r="A462" s="74" t="s">
        <v>6</v>
      </c>
      <c r="B462" s="126" t="s">
        <v>109</v>
      </c>
      <c r="C462" s="137">
        <v>0</v>
      </c>
      <c r="D462" s="68">
        <v>28</v>
      </c>
      <c r="E462" s="71">
        <f t="shared" si="8"/>
        <v>0</v>
      </c>
    </row>
    <row r="463" spans="1:6" ht="12.95" customHeight="1" x14ac:dyDescent="0.2">
      <c r="A463" s="74" t="s">
        <v>6</v>
      </c>
      <c r="B463" s="126" t="s">
        <v>376</v>
      </c>
      <c r="C463" s="137">
        <v>0</v>
      </c>
      <c r="D463" s="68">
        <v>42</v>
      </c>
      <c r="E463" s="71">
        <f t="shared" si="8"/>
        <v>0</v>
      </c>
    </row>
    <row r="464" spans="1:6" ht="12.95" customHeight="1" x14ac:dyDescent="0.2">
      <c r="A464" s="74" t="s">
        <v>6</v>
      </c>
      <c r="B464" s="126" t="s">
        <v>275</v>
      </c>
      <c r="C464" s="137">
        <v>0</v>
      </c>
      <c r="D464" s="68">
        <v>32</v>
      </c>
      <c r="E464" s="71">
        <f t="shared" si="8"/>
        <v>0</v>
      </c>
      <c r="F464" s="46"/>
    </row>
    <row r="465" spans="1:5" ht="12.95" customHeight="1" x14ac:dyDescent="0.2">
      <c r="A465" s="74" t="s">
        <v>6</v>
      </c>
      <c r="B465" s="126" t="s">
        <v>355</v>
      </c>
      <c r="C465" s="137">
        <v>0</v>
      </c>
      <c r="D465" s="68">
        <v>32</v>
      </c>
      <c r="E465" s="71">
        <f t="shared" si="8"/>
        <v>0</v>
      </c>
    </row>
    <row r="466" spans="1:5" ht="12.95" customHeight="1" x14ac:dyDescent="0.2">
      <c r="A466" s="74" t="s">
        <v>6</v>
      </c>
      <c r="B466" s="126" t="s">
        <v>514</v>
      </c>
      <c r="C466" s="137">
        <v>0</v>
      </c>
      <c r="D466" s="68">
        <v>36</v>
      </c>
      <c r="E466" s="71">
        <f t="shared" si="8"/>
        <v>0</v>
      </c>
    </row>
    <row r="467" spans="1:5" ht="12.95" customHeight="1" x14ac:dyDescent="0.2">
      <c r="A467" s="74" t="s">
        <v>6</v>
      </c>
      <c r="B467" s="126" t="s">
        <v>598</v>
      </c>
      <c r="C467" s="137">
        <v>0</v>
      </c>
      <c r="D467" s="68">
        <v>24</v>
      </c>
      <c r="E467" s="71">
        <f t="shared" si="8"/>
        <v>0</v>
      </c>
    </row>
    <row r="468" spans="1:5" ht="12.95" customHeight="1" x14ac:dyDescent="0.2">
      <c r="A468" s="73" t="s">
        <v>4</v>
      </c>
      <c r="B468" s="126" t="s">
        <v>432</v>
      </c>
      <c r="C468" s="137">
        <v>0</v>
      </c>
      <c r="D468" s="68">
        <v>500</v>
      </c>
      <c r="E468" s="71">
        <f t="shared" si="8"/>
        <v>0</v>
      </c>
    </row>
    <row r="469" spans="1:5" ht="12.95" customHeight="1" x14ac:dyDescent="0.2">
      <c r="A469" s="73" t="s">
        <v>4</v>
      </c>
      <c r="B469" s="126" t="s">
        <v>276</v>
      </c>
      <c r="C469" s="137">
        <v>0</v>
      </c>
      <c r="D469" s="68">
        <v>80</v>
      </c>
      <c r="E469" s="71">
        <f t="shared" si="8"/>
        <v>0</v>
      </c>
    </row>
    <row r="470" spans="1:5" ht="12.95" customHeight="1" x14ac:dyDescent="0.2">
      <c r="A470" s="73" t="s">
        <v>4</v>
      </c>
      <c r="B470" s="126" t="s">
        <v>381</v>
      </c>
      <c r="C470" s="137">
        <v>0</v>
      </c>
      <c r="D470" s="68">
        <v>120</v>
      </c>
      <c r="E470" s="71">
        <f t="shared" si="8"/>
        <v>0</v>
      </c>
    </row>
    <row r="471" spans="1:5" ht="12.95" customHeight="1" x14ac:dyDescent="0.2">
      <c r="A471" s="73" t="s">
        <v>4</v>
      </c>
      <c r="B471" s="126" t="s">
        <v>387</v>
      </c>
      <c r="C471" s="137">
        <v>0</v>
      </c>
      <c r="D471" s="68">
        <v>220</v>
      </c>
      <c r="E471" s="71">
        <f t="shared" si="8"/>
        <v>0</v>
      </c>
    </row>
    <row r="472" spans="1:5" ht="12.95" customHeight="1" x14ac:dyDescent="0.2">
      <c r="A472" s="74" t="s">
        <v>6</v>
      </c>
      <c r="B472" s="126" t="s">
        <v>510</v>
      </c>
      <c r="C472" s="137">
        <v>0</v>
      </c>
      <c r="D472" s="68">
        <v>28</v>
      </c>
      <c r="E472" s="71">
        <f t="shared" si="8"/>
        <v>0</v>
      </c>
    </row>
    <row r="473" spans="1:5" ht="12.95" customHeight="1" x14ac:dyDescent="0.2">
      <c r="A473" s="76" t="s">
        <v>7</v>
      </c>
      <c r="B473" s="126" t="s">
        <v>599</v>
      </c>
      <c r="C473" s="137">
        <v>0</v>
      </c>
      <c r="D473" s="68">
        <v>20</v>
      </c>
      <c r="E473" s="71">
        <f t="shared" si="8"/>
        <v>0</v>
      </c>
    </row>
    <row r="474" spans="1:5" ht="12.95" customHeight="1" x14ac:dyDescent="0.2">
      <c r="A474" s="76" t="s">
        <v>7</v>
      </c>
      <c r="B474" s="126" t="s">
        <v>600</v>
      </c>
      <c r="C474" s="137">
        <v>0</v>
      </c>
      <c r="D474" s="68">
        <v>24</v>
      </c>
      <c r="E474" s="71">
        <f t="shared" si="8"/>
        <v>0</v>
      </c>
    </row>
    <row r="475" spans="1:5" ht="12.95" customHeight="1" x14ac:dyDescent="0.2">
      <c r="A475" s="76" t="s">
        <v>7</v>
      </c>
      <c r="B475" s="126" t="s">
        <v>468</v>
      </c>
      <c r="C475" s="137">
        <v>0</v>
      </c>
      <c r="D475" s="68">
        <v>16</v>
      </c>
      <c r="E475" s="71">
        <f t="shared" si="8"/>
        <v>0</v>
      </c>
    </row>
    <row r="476" spans="1:5" ht="12.95" customHeight="1" x14ac:dyDescent="0.2">
      <c r="A476" s="73" t="s">
        <v>4</v>
      </c>
      <c r="B476" s="126" t="s">
        <v>469</v>
      </c>
      <c r="C476" s="137">
        <v>0</v>
      </c>
      <c r="D476" s="68">
        <v>16</v>
      </c>
      <c r="E476" s="71">
        <f t="shared" si="8"/>
        <v>0</v>
      </c>
    </row>
    <row r="477" spans="1:5" ht="12.95" customHeight="1" x14ac:dyDescent="0.2">
      <c r="A477" s="74" t="s">
        <v>6</v>
      </c>
      <c r="B477" s="126" t="s">
        <v>277</v>
      </c>
      <c r="C477" s="137">
        <v>0</v>
      </c>
      <c r="D477" s="68">
        <v>18</v>
      </c>
      <c r="E477" s="71">
        <f t="shared" si="8"/>
        <v>0</v>
      </c>
    </row>
    <row r="478" spans="1:5" ht="12.95" customHeight="1" x14ac:dyDescent="0.2">
      <c r="A478" s="74" t="s">
        <v>6</v>
      </c>
      <c r="B478" s="126" t="s">
        <v>278</v>
      </c>
      <c r="C478" s="137">
        <v>0</v>
      </c>
      <c r="D478" s="68">
        <v>18</v>
      </c>
      <c r="E478" s="71">
        <f t="shared" si="8"/>
        <v>0</v>
      </c>
    </row>
    <row r="479" spans="1:5" ht="12.95" customHeight="1" x14ac:dyDescent="0.2">
      <c r="A479" s="73" t="s">
        <v>4</v>
      </c>
      <c r="B479" s="126" t="s">
        <v>601</v>
      </c>
      <c r="C479" s="137">
        <v>0</v>
      </c>
      <c r="D479" s="68">
        <v>16</v>
      </c>
      <c r="E479" s="71">
        <f t="shared" si="8"/>
        <v>0</v>
      </c>
    </row>
    <row r="480" spans="1:5" ht="12.95" customHeight="1" x14ac:dyDescent="0.2">
      <c r="A480" s="73" t="s">
        <v>4</v>
      </c>
      <c r="B480" s="126" t="s">
        <v>470</v>
      </c>
      <c r="C480" s="137">
        <v>0</v>
      </c>
      <c r="D480" s="68">
        <v>16</v>
      </c>
      <c r="E480" s="71">
        <f t="shared" si="8"/>
        <v>0</v>
      </c>
    </row>
    <row r="481" spans="1:5" ht="12.95" customHeight="1" x14ac:dyDescent="0.2">
      <c r="A481" s="73" t="s">
        <v>4</v>
      </c>
      <c r="B481" s="126" t="s">
        <v>471</v>
      </c>
      <c r="C481" s="137">
        <v>0</v>
      </c>
      <c r="D481" s="68">
        <v>14</v>
      </c>
      <c r="E481" s="71">
        <f t="shared" si="8"/>
        <v>0</v>
      </c>
    </row>
    <row r="482" spans="1:5" ht="12.95" customHeight="1" x14ac:dyDescent="0.2">
      <c r="A482" s="73" t="s">
        <v>4</v>
      </c>
      <c r="B482" s="126" t="s">
        <v>472</v>
      </c>
      <c r="C482" s="137">
        <v>0</v>
      </c>
      <c r="D482" s="68">
        <v>14</v>
      </c>
      <c r="E482" s="71">
        <f t="shared" si="8"/>
        <v>0</v>
      </c>
    </row>
    <row r="483" spans="1:5" ht="12.95" customHeight="1" x14ac:dyDescent="0.2">
      <c r="A483" s="73" t="s">
        <v>4</v>
      </c>
      <c r="B483" s="126" t="s">
        <v>602</v>
      </c>
      <c r="C483" s="137">
        <v>0</v>
      </c>
      <c r="D483" s="68">
        <v>16</v>
      </c>
      <c r="E483" s="71">
        <f t="shared" si="8"/>
        <v>0</v>
      </c>
    </row>
    <row r="484" spans="1:5" ht="12.95" customHeight="1" x14ac:dyDescent="0.2">
      <c r="A484" s="73" t="s">
        <v>4</v>
      </c>
      <c r="B484" s="126" t="s">
        <v>603</v>
      </c>
      <c r="C484" s="137">
        <v>0</v>
      </c>
      <c r="D484" s="68">
        <v>16</v>
      </c>
      <c r="E484" s="71">
        <f t="shared" si="8"/>
        <v>0</v>
      </c>
    </row>
    <row r="485" spans="1:5" ht="12.95" customHeight="1" x14ac:dyDescent="0.2">
      <c r="A485" s="73" t="s">
        <v>4</v>
      </c>
      <c r="B485" s="126" t="s">
        <v>473</v>
      </c>
      <c r="C485" s="137">
        <v>0</v>
      </c>
      <c r="D485" s="68">
        <v>14</v>
      </c>
      <c r="E485" s="71">
        <f t="shared" si="8"/>
        <v>0</v>
      </c>
    </row>
    <row r="486" spans="1:5" ht="12.95" customHeight="1" x14ac:dyDescent="0.2">
      <c r="A486" s="73" t="s">
        <v>4</v>
      </c>
      <c r="B486" s="126" t="s">
        <v>474</v>
      </c>
      <c r="C486" s="137">
        <v>0</v>
      </c>
      <c r="D486" s="68">
        <v>14</v>
      </c>
      <c r="E486" s="71">
        <f t="shared" si="8"/>
        <v>0</v>
      </c>
    </row>
    <row r="487" spans="1:5" ht="12.95" customHeight="1" x14ac:dyDescent="0.2">
      <c r="A487" s="77" t="s">
        <v>12</v>
      </c>
      <c r="B487" s="126" t="s">
        <v>333</v>
      </c>
      <c r="C487" s="137">
        <v>0</v>
      </c>
      <c r="D487" s="68">
        <v>32</v>
      </c>
      <c r="E487" s="71">
        <f t="shared" si="8"/>
        <v>0</v>
      </c>
    </row>
    <row r="488" spans="1:5" ht="12.95" customHeight="1" x14ac:dyDescent="0.2">
      <c r="A488" s="77" t="s">
        <v>12</v>
      </c>
      <c r="B488" s="126" t="s">
        <v>279</v>
      </c>
      <c r="C488" s="137">
        <v>0</v>
      </c>
      <c r="D488" s="68">
        <v>16</v>
      </c>
      <c r="E488" s="71">
        <f t="shared" si="8"/>
        <v>0</v>
      </c>
    </row>
    <row r="489" spans="1:5" ht="12.95" customHeight="1" x14ac:dyDescent="0.2">
      <c r="A489" s="74" t="s">
        <v>6</v>
      </c>
      <c r="B489" s="126" t="s">
        <v>280</v>
      </c>
      <c r="C489" s="137">
        <v>0</v>
      </c>
      <c r="D489" s="68">
        <v>18</v>
      </c>
      <c r="E489" s="71">
        <f t="shared" si="8"/>
        <v>0</v>
      </c>
    </row>
    <row r="490" spans="1:5" ht="12.95" customHeight="1" x14ac:dyDescent="0.2">
      <c r="A490" s="74" t="s">
        <v>6</v>
      </c>
      <c r="B490" s="126" t="s">
        <v>604</v>
      </c>
      <c r="C490" s="137">
        <v>0</v>
      </c>
      <c r="D490" s="68">
        <v>18</v>
      </c>
      <c r="E490" s="71">
        <f t="shared" si="8"/>
        <v>0</v>
      </c>
    </row>
    <row r="491" spans="1:5" ht="12.95" customHeight="1" x14ac:dyDescent="0.2">
      <c r="A491" s="77" t="s">
        <v>12</v>
      </c>
      <c r="B491" s="126" t="s">
        <v>281</v>
      </c>
      <c r="C491" s="137">
        <v>0</v>
      </c>
      <c r="D491" s="68">
        <v>16</v>
      </c>
      <c r="E491" s="71">
        <f t="shared" si="8"/>
        <v>0</v>
      </c>
    </row>
    <row r="492" spans="1:5" ht="12.95" customHeight="1" x14ac:dyDescent="0.2">
      <c r="A492" s="74" t="s">
        <v>6</v>
      </c>
      <c r="B492" s="126" t="s">
        <v>282</v>
      </c>
      <c r="C492" s="137">
        <v>0</v>
      </c>
      <c r="D492" s="68">
        <v>16</v>
      </c>
      <c r="E492" s="71">
        <f t="shared" si="8"/>
        <v>0</v>
      </c>
    </row>
    <row r="493" spans="1:5" ht="12.95" customHeight="1" x14ac:dyDescent="0.2">
      <c r="A493" s="74" t="s">
        <v>6</v>
      </c>
      <c r="B493" s="126" t="s">
        <v>283</v>
      </c>
      <c r="C493" s="137">
        <v>0</v>
      </c>
      <c r="D493" s="68">
        <v>16</v>
      </c>
      <c r="E493" s="71">
        <f t="shared" si="8"/>
        <v>0</v>
      </c>
    </row>
    <row r="494" spans="1:5" ht="12.95" customHeight="1" x14ac:dyDescent="0.2">
      <c r="A494" s="77" t="s">
        <v>12</v>
      </c>
      <c r="B494" s="126" t="s">
        <v>475</v>
      </c>
      <c r="C494" s="137">
        <v>0</v>
      </c>
      <c r="D494" s="68">
        <v>16</v>
      </c>
      <c r="E494" s="71">
        <f t="shared" si="8"/>
        <v>0</v>
      </c>
    </row>
    <row r="495" spans="1:5" ht="12.95" customHeight="1" x14ac:dyDescent="0.2">
      <c r="A495" s="74" t="s">
        <v>6</v>
      </c>
      <c r="B495" s="126" t="s">
        <v>284</v>
      </c>
      <c r="C495" s="137">
        <v>0</v>
      </c>
      <c r="D495" s="68">
        <v>16</v>
      </c>
      <c r="E495" s="71">
        <f t="shared" si="8"/>
        <v>0</v>
      </c>
    </row>
    <row r="496" spans="1:5" ht="12.95" customHeight="1" x14ac:dyDescent="0.2">
      <c r="A496" s="76" t="s">
        <v>7</v>
      </c>
      <c r="B496" s="128" t="s">
        <v>631</v>
      </c>
      <c r="C496" s="137">
        <v>0</v>
      </c>
      <c r="D496" s="68">
        <v>24</v>
      </c>
      <c r="E496" s="71">
        <f t="shared" si="8"/>
        <v>0</v>
      </c>
    </row>
    <row r="497" spans="1:5" ht="12.95" customHeight="1" x14ac:dyDescent="0.2">
      <c r="A497" s="74" t="s">
        <v>6</v>
      </c>
      <c r="B497" s="126" t="s">
        <v>110</v>
      </c>
      <c r="C497" s="137">
        <v>0</v>
      </c>
      <c r="D497" s="68">
        <v>16</v>
      </c>
      <c r="E497" s="71">
        <f t="shared" si="8"/>
        <v>0</v>
      </c>
    </row>
    <row r="498" spans="1:5" ht="12.95" customHeight="1" x14ac:dyDescent="0.2">
      <c r="A498" s="74" t="s">
        <v>6</v>
      </c>
      <c r="B498" s="126" t="s">
        <v>154</v>
      </c>
      <c r="C498" s="137">
        <v>0</v>
      </c>
      <c r="D498" s="68">
        <v>16</v>
      </c>
      <c r="E498" s="71">
        <f t="shared" si="8"/>
        <v>0</v>
      </c>
    </row>
    <row r="499" spans="1:5" ht="12.95" customHeight="1" x14ac:dyDescent="0.2">
      <c r="A499" s="74" t="s">
        <v>6</v>
      </c>
      <c r="B499" s="126" t="s">
        <v>111</v>
      </c>
      <c r="C499" s="137">
        <v>0</v>
      </c>
      <c r="D499" s="68">
        <v>16</v>
      </c>
      <c r="E499" s="71">
        <f t="shared" si="8"/>
        <v>0</v>
      </c>
    </row>
    <row r="500" spans="1:5" ht="12.95" customHeight="1" x14ac:dyDescent="0.2">
      <c r="A500" s="74" t="s">
        <v>6</v>
      </c>
      <c r="B500" s="126" t="s">
        <v>285</v>
      </c>
      <c r="C500" s="137">
        <v>0</v>
      </c>
      <c r="D500" s="68">
        <v>16</v>
      </c>
      <c r="E500" s="71">
        <f t="shared" si="8"/>
        <v>0</v>
      </c>
    </row>
    <row r="501" spans="1:5" ht="12.95" customHeight="1" x14ac:dyDescent="0.2">
      <c r="A501" s="74" t="s">
        <v>6</v>
      </c>
      <c r="B501" s="126" t="s">
        <v>112</v>
      </c>
      <c r="C501" s="137">
        <v>0</v>
      </c>
      <c r="D501" s="68">
        <v>20</v>
      </c>
      <c r="E501" s="71">
        <f t="shared" si="8"/>
        <v>0</v>
      </c>
    </row>
    <row r="502" spans="1:5" ht="12.95" customHeight="1" x14ac:dyDescent="0.2">
      <c r="A502" s="74" t="s">
        <v>6</v>
      </c>
      <c r="B502" s="128" t="s">
        <v>511</v>
      </c>
      <c r="C502" s="137">
        <v>0</v>
      </c>
      <c r="D502" s="68">
        <v>24</v>
      </c>
      <c r="E502" s="71">
        <f t="shared" si="8"/>
        <v>0</v>
      </c>
    </row>
    <row r="503" spans="1:5" ht="12.95" customHeight="1" x14ac:dyDescent="0.2">
      <c r="A503" s="74" t="s">
        <v>6</v>
      </c>
      <c r="B503" s="126" t="s">
        <v>377</v>
      </c>
      <c r="C503" s="137">
        <v>0</v>
      </c>
      <c r="D503" s="68">
        <v>26</v>
      </c>
      <c r="E503" s="71">
        <f t="shared" si="8"/>
        <v>0</v>
      </c>
    </row>
    <row r="504" spans="1:5" ht="12.95" customHeight="1" x14ac:dyDescent="0.2">
      <c r="A504" s="76" t="s">
        <v>7</v>
      </c>
      <c r="B504" s="126" t="s">
        <v>155</v>
      </c>
      <c r="C504" s="137">
        <v>0</v>
      </c>
      <c r="D504" s="68">
        <v>12</v>
      </c>
      <c r="E504" s="71">
        <f t="shared" si="8"/>
        <v>0</v>
      </c>
    </row>
    <row r="505" spans="1:5" ht="12.95" customHeight="1" x14ac:dyDescent="0.2">
      <c r="A505" s="76" t="s">
        <v>7</v>
      </c>
      <c r="B505" s="126" t="s">
        <v>286</v>
      </c>
      <c r="C505" s="137">
        <v>0</v>
      </c>
      <c r="D505" s="68">
        <v>14</v>
      </c>
      <c r="E505" s="71">
        <f t="shared" si="8"/>
        <v>0</v>
      </c>
    </row>
    <row r="506" spans="1:5" ht="12.95" customHeight="1" x14ac:dyDescent="0.2">
      <c r="A506" s="76" t="s">
        <v>7</v>
      </c>
      <c r="B506" s="126" t="s">
        <v>113</v>
      </c>
      <c r="C506" s="137">
        <v>0</v>
      </c>
      <c r="D506" s="68">
        <v>16</v>
      </c>
      <c r="E506" s="71">
        <f t="shared" si="8"/>
        <v>0</v>
      </c>
    </row>
    <row r="507" spans="1:5" ht="12.95" customHeight="1" x14ac:dyDescent="0.2">
      <c r="A507" s="76" t="s">
        <v>7</v>
      </c>
      <c r="B507" s="126" t="s">
        <v>114</v>
      </c>
      <c r="C507" s="137">
        <v>0</v>
      </c>
      <c r="D507" s="68">
        <v>18</v>
      </c>
      <c r="E507" s="71">
        <f t="shared" si="8"/>
        <v>0</v>
      </c>
    </row>
    <row r="508" spans="1:5" ht="12.95" customHeight="1" x14ac:dyDescent="0.2">
      <c r="A508" s="77" t="s">
        <v>12</v>
      </c>
      <c r="B508" s="126" t="s">
        <v>287</v>
      </c>
      <c r="C508" s="137">
        <v>0</v>
      </c>
      <c r="D508" s="68">
        <v>16</v>
      </c>
      <c r="E508" s="71">
        <f t="shared" si="8"/>
        <v>0</v>
      </c>
    </row>
    <row r="509" spans="1:5" ht="12.95" customHeight="1" x14ac:dyDescent="0.2">
      <c r="A509" s="77" t="s">
        <v>12</v>
      </c>
      <c r="B509" s="126" t="s">
        <v>605</v>
      </c>
      <c r="C509" s="137">
        <v>0</v>
      </c>
      <c r="D509" s="68">
        <v>16</v>
      </c>
      <c r="E509" s="71">
        <f t="shared" si="8"/>
        <v>0</v>
      </c>
    </row>
    <row r="510" spans="1:5" ht="12.95" customHeight="1" x14ac:dyDescent="0.2">
      <c r="A510" s="73" t="s">
        <v>4</v>
      </c>
      <c r="B510" s="126" t="s">
        <v>310</v>
      </c>
      <c r="C510" s="137">
        <v>0</v>
      </c>
      <c r="D510" s="68">
        <v>18</v>
      </c>
      <c r="E510" s="71">
        <f t="shared" si="8"/>
        <v>0</v>
      </c>
    </row>
    <row r="511" spans="1:5" ht="12.95" customHeight="1" x14ac:dyDescent="0.2">
      <c r="A511" s="74" t="s">
        <v>6</v>
      </c>
      <c r="B511" s="126" t="s">
        <v>148</v>
      </c>
      <c r="C511" s="137">
        <v>0</v>
      </c>
      <c r="D511" s="68">
        <v>18</v>
      </c>
      <c r="E511" s="71">
        <f t="shared" si="8"/>
        <v>0</v>
      </c>
    </row>
    <row r="512" spans="1:5" ht="12.95" customHeight="1" x14ac:dyDescent="0.2">
      <c r="A512" s="76" t="s">
        <v>7</v>
      </c>
      <c r="B512" s="126" t="s">
        <v>430</v>
      </c>
      <c r="C512" s="137">
        <v>0</v>
      </c>
      <c r="D512" s="68">
        <v>24</v>
      </c>
      <c r="E512" s="71">
        <f t="shared" si="8"/>
        <v>0</v>
      </c>
    </row>
    <row r="513" spans="1:5" ht="12.95" customHeight="1" x14ac:dyDescent="0.2">
      <c r="A513" s="76" t="s">
        <v>7</v>
      </c>
      <c r="B513" s="126" t="s">
        <v>624</v>
      </c>
      <c r="C513" s="137">
        <v>0</v>
      </c>
      <c r="D513" s="68">
        <v>28</v>
      </c>
      <c r="E513" s="71">
        <f t="shared" si="8"/>
        <v>0</v>
      </c>
    </row>
    <row r="514" spans="1:5" ht="12.95" customHeight="1" x14ac:dyDescent="0.2">
      <c r="A514" s="77" t="s">
        <v>12</v>
      </c>
      <c r="B514" s="126" t="s">
        <v>170</v>
      </c>
      <c r="C514" s="137">
        <v>0</v>
      </c>
      <c r="D514" s="68">
        <v>24</v>
      </c>
      <c r="E514" s="71">
        <f t="shared" si="8"/>
        <v>0</v>
      </c>
    </row>
    <row r="515" spans="1:5" ht="12.95" customHeight="1" x14ac:dyDescent="0.2">
      <c r="A515" s="74" t="s">
        <v>6</v>
      </c>
      <c r="B515" s="128" t="s">
        <v>476</v>
      </c>
      <c r="C515" s="137">
        <v>0</v>
      </c>
      <c r="D515" s="54">
        <v>28</v>
      </c>
      <c r="E515" s="71">
        <f t="shared" si="8"/>
        <v>0</v>
      </c>
    </row>
    <row r="516" spans="1:5" ht="12.95" customHeight="1" x14ac:dyDescent="0.2">
      <c r="A516" s="74" t="s">
        <v>6</v>
      </c>
      <c r="B516" s="128" t="s">
        <v>497</v>
      </c>
      <c r="C516" s="137">
        <v>0</v>
      </c>
      <c r="D516" s="68">
        <v>32</v>
      </c>
      <c r="E516" s="71">
        <f t="shared" si="8"/>
        <v>0</v>
      </c>
    </row>
    <row r="517" spans="1:5" ht="12.95" customHeight="1" x14ac:dyDescent="0.2">
      <c r="A517" s="74" t="s">
        <v>6</v>
      </c>
      <c r="B517" s="126" t="s">
        <v>288</v>
      </c>
      <c r="C517" s="137">
        <v>0</v>
      </c>
      <c r="D517" s="68">
        <v>20</v>
      </c>
      <c r="E517" s="71">
        <f t="shared" si="8"/>
        <v>0</v>
      </c>
    </row>
    <row r="518" spans="1:5" ht="12.95" customHeight="1" x14ac:dyDescent="0.2">
      <c r="A518" s="73" t="s">
        <v>4</v>
      </c>
      <c r="B518" s="126" t="s">
        <v>289</v>
      </c>
      <c r="C518" s="137">
        <v>0</v>
      </c>
      <c r="D518" s="68">
        <v>32</v>
      </c>
      <c r="E518" s="71">
        <f t="shared" si="8"/>
        <v>0</v>
      </c>
    </row>
    <row r="519" spans="1:5" ht="12.95" customHeight="1" x14ac:dyDescent="0.2">
      <c r="A519" s="76" t="s">
        <v>7</v>
      </c>
      <c r="B519" s="128" t="s">
        <v>477</v>
      </c>
      <c r="C519" s="137">
        <v>0</v>
      </c>
      <c r="D519" s="68">
        <v>26</v>
      </c>
      <c r="E519" s="71">
        <f t="shared" si="8"/>
        <v>0</v>
      </c>
    </row>
    <row r="520" spans="1:5" ht="12.95" customHeight="1" x14ac:dyDescent="0.2">
      <c r="A520" s="74" t="s">
        <v>6</v>
      </c>
      <c r="B520" s="126" t="s">
        <v>478</v>
      </c>
      <c r="C520" s="137">
        <v>0</v>
      </c>
      <c r="D520" s="68">
        <v>24</v>
      </c>
      <c r="E520" s="71">
        <f t="shared" si="8"/>
        <v>0</v>
      </c>
    </row>
    <row r="521" spans="1:5" ht="12.95" customHeight="1" x14ac:dyDescent="0.2">
      <c r="A521" s="74" t="s">
        <v>6</v>
      </c>
      <c r="B521" s="126" t="s">
        <v>290</v>
      </c>
      <c r="C521" s="137">
        <v>0</v>
      </c>
      <c r="D521" s="68">
        <v>24</v>
      </c>
      <c r="E521" s="71">
        <f t="shared" ref="E521:E583" si="9">C521*D521</f>
        <v>0</v>
      </c>
    </row>
    <row r="522" spans="1:5" ht="12.95" customHeight="1" x14ac:dyDescent="0.2">
      <c r="A522" s="74" t="s">
        <v>6</v>
      </c>
      <c r="B522" s="126" t="s">
        <v>479</v>
      </c>
      <c r="C522" s="137">
        <v>0</v>
      </c>
      <c r="D522" s="68">
        <v>30</v>
      </c>
      <c r="E522" s="71">
        <f t="shared" si="9"/>
        <v>0</v>
      </c>
    </row>
    <row r="523" spans="1:5" ht="12.95" customHeight="1" x14ac:dyDescent="0.2">
      <c r="A523" s="74" t="s">
        <v>6</v>
      </c>
      <c r="B523" s="126" t="s">
        <v>480</v>
      </c>
      <c r="C523" s="137">
        <v>0</v>
      </c>
      <c r="D523" s="68">
        <v>28</v>
      </c>
      <c r="E523" s="71">
        <f t="shared" si="9"/>
        <v>0</v>
      </c>
    </row>
    <row r="524" spans="1:5" ht="12.95" customHeight="1" x14ac:dyDescent="0.2">
      <c r="A524" s="74" t="s">
        <v>6</v>
      </c>
      <c r="B524" s="126" t="s">
        <v>291</v>
      </c>
      <c r="C524" s="137">
        <v>0</v>
      </c>
      <c r="D524" s="68">
        <v>36</v>
      </c>
      <c r="E524" s="71">
        <f t="shared" si="9"/>
        <v>0</v>
      </c>
    </row>
    <row r="525" spans="1:5" ht="12.95" customHeight="1" x14ac:dyDescent="0.2">
      <c r="A525" s="73" t="s">
        <v>4</v>
      </c>
      <c r="B525" s="126" t="s">
        <v>292</v>
      </c>
      <c r="C525" s="137">
        <v>0</v>
      </c>
      <c r="D525" s="68">
        <v>32</v>
      </c>
      <c r="E525" s="71">
        <f t="shared" si="9"/>
        <v>0</v>
      </c>
    </row>
    <row r="526" spans="1:5" ht="12.95" customHeight="1" x14ac:dyDescent="0.2">
      <c r="A526" s="74" t="s">
        <v>6</v>
      </c>
      <c r="B526" s="126" t="s">
        <v>293</v>
      </c>
      <c r="C526" s="137">
        <v>0</v>
      </c>
      <c r="D526" s="68">
        <v>24</v>
      </c>
      <c r="E526" s="71">
        <f t="shared" si="9"/>
        <v>0</v>
      </c>
    </row>
    <row r="527" spans="1:5" ht="12.95" customHeight="1" x14ac:dyDescent="0.2">
      <c r="A527" s="74" t="s">
        <v>6</v>
      </c>
      <c r="B527" s="126" t="s">
        <v>115</v>
      </c>
      <c r="C527" s="137">
        <v>0</v>
      </c>
      <c r="D527" s="68">
        <v>18</v>
      </c>
      <c r="E527" s="71">
        <f t="shared" si="9"/>
        <v>0</v>
      </c>
    </row>
    <row r="528" spans="1:5" ht="12.95" customHeight="1" x14ac:dyDescent="0.2">
      <c r="A528" s="74" t="s">
        <v>6</v>
      </c>
      <c r="B528" s="126" t="s">
        <v>349</v>
      </c>
      <c r="C528" s="137">
        <v>0</v>
      </c>
      <c r="D528" s="68">
        <v>24</v>
      </c>
      <c r="E528" s="71">
        <f t="shared" si="9"/>
        <v>0</v>
      </c>
    </row>
    <row r="529" spans="1:5" ht="12.95" customHeight="1" x14ac:dyDescent="0.2">
      <c r="A529" s="75" t="s">
        <v>8</v>
      </c>
      <c r="B529" s="126" t="s">
        <v>294</v>
      </c>
      <c r="C529" s="137">
        <v>0</v>
      </c>
      <c r="D529" s="68">
        <v>14</v>
      </c>
      <c r="E529" s="71">
        <f t="shared" si="9"/>
        <v>0</v>
      </c>
    </row>
    <row r="530" spans="1:5" ht="12.95" customHeight="1" x14ac:dyDescent="0.2">
      <c r="A530" s="74" t="s">
        <v>6</v>
      </c>
      <c r="B530" s="126" t="s">
        <v>606</v>
      </c>
      <c r="C530" s="137">
        <v>0</v>
      </c>
      <c r="D530" s="68">
        <v>22</v>
      </c>
      <c r="E530" s="71">
        <f t="shared" si="9"/>
        <v>0</v>
      </c>
    </row>
    <row r="531" spans="1:5" ht="12.95" customHeight="1" x14ac:dyDescent="0.2">
      <c r="A531" s="74" t="s">
        <v>6</v>
      </c>
      <c r="B531" s="126" t="s">
        <v>350</v>
      </c>
      <c r="C531" s="137">
        <v>0</v>
      </c>
      <c r="D531" s="68">
        <v>30</v>
      </c>
      <c r="E531" s="71">
        <f t="shared" si="9"/>
        <v>0</v>
      </c>
    </row>
    <row r="532" spans="1:5" ht="12.95" customHeight="1" x14ac:dyDescent="0.2">
      <c r="A532" s="74" t="s">
        <v>6</v>
      </c>
      <c r="B532" s="126" t="s">
        <v>607</v>
      </c>
      <c r="C532" s="137">
        <v>0</v>
      </c>
      <c r="D532" s="68">
        <v>22</v>
      </c>
      <c r="E532" s="71">
        <f t="shared" si="9"/>
        <v>0</v>
      </c>
    </row>
    <row r="533" spans="1:5" ht="12.95" customHeight="1" x14ac:dyDescent="0.2">
      <c r="A533" s="76" t="s">
        <v>7</v>
      </c>
      <c r="B533" s="126" t="s">
        <v>608</v>
      </c>
      <c r="C533" s="137">
        <v>0</v>
      </c>
      <c r="D533" s="68">
        <v>18</v>
      </c>
      <c r="E533" s="71">
        <f t="shared" si="9"/>
        <v>0</v>
      </c>
    </row>
    <row r="534" spans="1:5" ht="12.95" customHeight="1" x14ac:dyDescent="0.2">
      <c r="A534" s="74" t="s">
        <v>6</v>
      </c>
      <c r="B534" s="126" t="s">
        <v>388</v>
      </c>
      <c r="C534" s="137">
        <v>0</v>
      </c>
      <c r="D534" s="68">
        <v>18</v>
      </c>
      <c r="E534" s="71">
        <f t="shared" si="9"/>
        <v>0</v>
      </c>
    </row>
    <row r="535" spans="1:5" ht="12.95" customHeight="1" x14ac:dyDescent="0.2">
      <c r="A535" s="74" t="s">
        <v>6</v>
      </c>
      <c r="B535" s="126" t="s">
        <v>609</v>
      </c>
      <c r="C535" s="137">
        <v>0</v>
      </c>
      <c r="D535" s="68">
        <v>24</v>
      </c>
      <c r="E535" s="71">
        <f t="shared" si="9"/>
        <v>0</v>
      </c>
    </row>
    <row r="536" spans="1:5" ht="12.95" customHeight="1" x14ac:dyDescent="0.2">
      <c r="A536" s="74" t="s">
        <v>6</v>
      </c>
      <c r="B536" s="126" t="s">
        <v>351</v>
      </c>
      <c r="C536" s="137">
        <v>0</v>
      </c>
      <c r="D536" s="68">
        <v>32</v>
      </c>
      <c r="E536" s="71">
        <f t="shared" si="9"/>
        <v>0</v>
      </c>
    </row>
    <row r="537" spans="1:5" ht="12.95" customHeight="1" x14ac:dyDescent="0.2">
      <c r="A537" s="74" t="s">
        <v>6</v>
      </c>
      <c r="B537" s="126" t="s">
        <v>389</v>
      </c>
      <c r="C537" s="137">
        <v>0</v>
      </c>
      <c r="D537" s="68">
        <v>18</v>
      </c>
      <c r="E537" s="71">
        <f t="shared" si="9"/>
        <v>0</v>
      </c>
    </row>
    <row r="538" spans="1:5" ht="12.95" customHeight="1" x14ac:dyDescent="0.2">
      <c r="A538" s="74" t="s">
        <v>6</v>
      </c>
      <c r="B538" s="126" t="s">
        <v>610</v>
      </c>
      <c r="C538" s="137">
        <v>0</v>
      </c>
      <c r="D538" s="68">
        <v>24</v>
      </c>
      <c r="E538" s="71">
        <f t="shared" si="9"/>
        <v>0</v>
      </c>
    </row>
    <row r="539" spans="1:5" ht="12.95" customHeight="1" x14ac:dyDescent="0.2">
      <c r="A539" s="74" t="s">
        <v>6</v>
      </c>
      <c r="B539" s="126" t="s">
        <v>611</v>
      </c>
      <c r="C539" s="137">
        <v>0</v>
      </c>
      <c r="D539" s="68">
        <v>20</v>
      </c>
      <c r="E539" s="71">
        <f t="shared" si="9"/>
        <v>0</v>
      </c>
    </row>
    <row r="540" spans="1:5" ht="12.95" customHeight="1" x14ac:dyDescent="0.2">
      <c r="A540" s="74" t="s">
        <v>6</v>
      </c>
      <c r="B540" s="126" t="s">
        <v>352</v>
      </c>
      <c r="C540" s="137">
        <v>0</v>
      </c>
      <c r="D540" s="68">
        <v>22</v>
      </c>
      <c r="E540" s="71">
        <f t="shared" si="9"/>
        <v>0</v>
      </c>
    </row>
    <row r="541" spans="1:5" ht="12.95" customHeight="1" x14ac:dyDescent="0.2">
      <c r="A541" s="74"/>
      <c r="B541" s="126" t="s">
        <v>612</v>
      </c>
      <c r="C541" s="137">
        <v>0</v>
      </c>
      <c r="D541" s="68">
        <v>24</v>
      </c>
      <c r="E541" s="71">
        <f t="shared" si="9"/>
        <v>0</v>
      </c>
    </row>
    <row r="542" spans="1:5" ht="12.95" customHeight="1" x14ac:dyDescent="0.2">
      <c r="A542" s="74" t="s">
        <v>6</v>
      </c>
      <c r="B542" s="126" t="s">
        <v>504</v>
      </c>
      <c r="C542" s="137">
        <v>0</v>
      </c>
      <c r="D542" s="68">
        <v>20</v>
      </c>
      <c r="E542" s="71">
        <f t="shared" si="9"/>
        <v>0</v>
      </c>
    </row>
    <row r="543" spans="1:5" ht="12.95" customHeight="1" x14ac:dyDescent="0.2">
      <c r="A543" s="74" t="s">
        <v>6</v>
      </c>
      <c r="B543" s="126" t="s">
        <v>390</v>
      </c>
      <c r="C543" s="137">
        <v>0</v>
      </c>
      <c r="D543" s="68">
        <v>20</v>
      </c>
      <c r="E543" s="71">
        <f t="shared" si="9"/>
        <v>0</v>
      </c>
    </row>
    <row r="544" spans="1:5" ht="12.95" customHeight="1" x14ac:dyDescent="0.2">
      <c r="A544" s="74" t="s">
        <v>6</v>
      </c>
      <c r="B544" s="126" t="s">
        <v>613</v>
      </c>
      <c r="C544" s="137">
        <v>0</v>
      </c>
      <c r="D544" s="68">
        <v>24</v>
      </c>
      <c r="E544" s="71">
        <f t="shared" si="9"/>
        <v>0</v>
      </c>
    </row>
    <row r="545" spans="1:5" ht="12.95" customHeight="1" x14ac:dyDescent="0.2">
      <c r="A545" s="74" t="s">
        <v>6</v>
      </c>
      <c r="B545" s="126" t="s">
        <v>505</v>
      </c>
      <c r="C545" s="137">
        <v>0</v>
      </c>
      <c r="D545" s="68">
        <v>20</v>
      </c>
      <c r="E545" s="71">
        <f t="shared" si="9"/>
        <v>0</v>
      </c>
    </row>
    <row r="546" spans="1:5" ht="12.95" customHeight="1" x14ac:dyDescent="0.2">
      <c r="A546" s="74" t="s">
        <v>6</v>
      </c>
      <c r="B546" s="126" t="s">
        <v>353</v>
      </c>
      <c r="C546" s="137">
        <v>0</v>
      </c>
      <c r="D546" s="68">
        <v>36</v>
      </c>
      <c r="E546" s="71">
        <f t="shared" si="9"/>
        <v>0</v>
      </c>
    </row>
    <row r="547" spans="1:5" ht="12.95" customHeight="1" x14ac:dyDescent="0.2">
      <c r="A547" s="74" t="s">
        <v>6</v>
      </c>
      <c r="B547" s="126" t="s">
        <v>495</v>
      </c>
      <c r="C547" s="137">
        <v>0</v>
      </c>
      <c r="D547" s="68">
        <v>32</v>
      </c>
      <c r="E547" s="71">
        <f t="shared" si="9"/>
        <v>0</v>
      </c>
    </row>
    <row r="548" spans="1:5" ht="12.95" customHeight="1" x14ac:dyDescent="0.2">
      <c r="A548" s="74" t="s">
        <v>6</v>
      </c>
      <c r="B548" s="126" t="s">
        <v>496</v>
      </c>
      <c r="C548" s="137">
        <v>0</v>
      </c>
      <c r="D548" s="68">
        <v>36</v>
      </c>
      <c r="E548" s="71">
        <f t="shared" si="9"/>
        <v>0</v>
      </c>
    </row>
    <row r="549" spans="1:5" ht="12.95" customHeight="1" x14ac:dyDescent="0.2">
      <c r="A549" s="74" t="s">
        <v>6</v>
      </c>
      <c r="B549" s="126" t="s">
        <v>354</v>
      </c>
      <c r="C549" s="137">
        <v>0</v>
      </c>
      <c r="D549" s="68">
        <v>32</v>
      </c>
      <c r="E549" s="71">
        <f t="shared" si="9"/>
        <v>0</v>
      </c>
    </row>
    <row r="550" spans="1:5" ht="12.75" customHeight="1" x14ac:dyDescent="0.2">
      <c r="A550" s="74" t="s">
        <v>6</v>
      </c>
      <c r="B550" s="126" t="s">
        <v>614</v>
      </c>
      <c r="C550" s="137">
        <v>0</v>
      </c>
      <c r="D550" s="68">
        <v>24</v>
      </c>
      <c r="E550" s="71">
        <f t="shared" si="9"/>
        <v>0</v>
      </c>
    </row>
    <row r="551" spans="1:5" ht="12.95" customHeight="1" x14ac:dyDescent="0.2">
      <c r="A551" s="74" t="s">
        <v>6</v>
      </c>
      <c r="B551" s="126" t="s">
        <v>295</v>
      </c>
      <c r="C551" s="137">
        <v>0</v>
      </c>
      <c r="D551" s="68">
        <v>16</v>
      </c>
      <c r="E551" s="71">
        <f t="shared" si="9"/>
        <v>0</v>
      </c>
    </row>
    <row r="552" spans="1:5" ht="12.95" customHeight="1" x14ac:dyDescent="0.2">
      <c r="A552" s="74" t="s">
        <v>6</v>
      </c>
      <c r="B552" s="126" t="s">
        <v>296</v>
      </c>
      <c r="C552" s="137">
        <v>0</v>
      </c>
      <c r="D552" s="68">
        <v>18</v>
      </c>
      <c r="E552" s="71">
        <f t="shared" si="9"/>
        <v>0</v>
      </c>
    </row>
    <row r="553" spans="1:5" ht="12.95" customHeight="1" x14ac:dyDescent="0.2">
      <c r="A553" s="75" t="s">
        <v>8</v>
      </c>
      <c r="B553" s="126" t="s">
        <v>116</v>
      </c>
      <c r="C553" s="137">
        <v>0</v>
      </c>
      <c r="D553" s="68">
        <v>16</v>
      </c>
      <c r="E553" s="71">
        <f t="shared" si="9"/>
        <v>0</v>
      </c>
    </row>
    <row r="554" spans="1:5" ht="12.95" customHeight="1" x14ac:dyDescent="0.2">
      <c r="A554" s="75" t="s">
        <v>8</v>
      </c>
      <c r="B554" s="126" t="s">
        <v>481</v>
      </c>
      <c r="C554" s="137">
        <v>0</v>
      </c>
      <c r="D554" s="68">
        <v>14</v>
      </c>
      <c r="E554" s="71">
        <f t="shared" si="9"/>
        <v>0</v>
      </c>
    </row>
    <row r="555" spans="1:5" ht="12.95" customHeight="1" x14ac:dyDescent="0.2">
      <c r="A555" s="74" t="s">
        <v>6</v>
      </c>
      <c r="B555" s="126" t="s">
        <v>615</v>
      </c>
      <c r="C555" s="137">
        <v>0</v>
      </c>
      <c r="D555" s="68">
        <v>18</v>
      </c>
      <c r="E555" s="71">
        <f t="shared" si="9"/>
        <v>0</v>
      </c>
    </row>
    <row r="556" spans="1:5" ht="12.95" customHeight="1" x14ac:dyDescent="0.2">
      <c r="A556" s="74" t="s">
        <v>6</v>
      </c>
      <c r="B556" s="126" t="s">
        <v>297</v>
      </c>
      <c r="C556" s="137">
        <v>0</v>
      </c>
      <c r="D556" s="68">
        <v>20</v>
      </c>
      <c r="E556" s="71">
        <f t="shared" si="9"/>
        <v>0</v>
      </c>
    </row>
    <row r="557" spans="1:5" ht="12.95" customHeight="1" x14ac:dyDescent="0.2">
      <c r="A557" s="77" t="s">
        <v>12</v>
      </c>
      <c r="B557" s="126" t="s">
        <v>117</v>
      </c>
      <c r="C557" s="137">
        <v>0</v>
      </c>
      <c r="D557" s="68">
        <v>16</v>
      </c>
      <c r="E557" s="71">
        <f t="shared" si="9"/>
        <v>0</v>
      </c>
    </row>
    <row r="558" spans="1:5" ht="12.95" customHeight="1" x14ac:dyDescent="0.2">
      <c r="A558" s="74" t="s">
        <v>6</v>
      </c>
      <c r="B558" s="126" t="s">
        <v>308</v>
      </c>
      <c r="C558" s="137">
        <v>0</v>
      </c>
      <c r="D558" s="68">
        <v>18</v>
      </c>
      <c r="E558" s="71">
        <f t="shared" si="9"/>
        <v>0</v>
      </c>
    </row>
    <row r="559" spans="1:5" ht="12.95" customHeight="1" x14ac:dyDescent="0.2">
      <c r="A559" s="75" t="s">
        <v>8</v>
      </c>
      <c r="B559" s="126" t="s">
        <v>118</v>
      </c>
      <c r="C559" s="137">
        <v>0</v>
      </c>
      <c r="D559" s="68">
        <v>20</v>
      </c>
      <c r="E559" s="71">
        <f t="shared" si="9"/>
        <v>0</v>
      </c>
    </row>
    <row r="560" spans="1:5" ht="12.95" customHeight="1" x14ac:dyDescent="0.2">
      <c r="A560" s="75" t="s">
        <v>8</v>
      </c>
      <c r="B560" s="126" t="s">
        <v>431</v>
      </c>
      <c r="C560" s="137">
        <v>0</v>
      </c>
      <c r="D560" s="68">
        <v>18</v>
      </c>
      <c r="E560" s="71">
        <f t="shared" si="9"/>
        <v>0</v>
      </c>
    </row>
    <row r="561" spans="1:5" ht="12.95" customHeight="1" x14ac:dyDescent="0.2">
      <c r="A561" s="73" t="s">
        <v>4</v>
      </c>
      <c r="B561" s="126" t="s">
        <v>482</v>
      </c>
      <c r="C561" s="137">
        <v>0</v>
      </c>
      <c r="D561" s="68">
        <v>14</v>
      </c>
      <c r="E561" s="71">
        <f t="shared" si="9"/>
        <v>0</v>
      </c>
    </row>
    <row r="562" spans="1:5" ht="12.95" customHeight="1" x14ac:dyDescent="0.2">
      <c r="A562" s="73" t="s">
        <v>4</v>
      </c>
      <c r="B562" s="126" t="s">
        <v>616</v>
      </c>
      <c r="C562" s="137">
        <v>0</v>
      </c>
      <c r="D562" s="68">
        <v>16</v>
      </c>
      <c r="E562" s="71">
        <f t="shared" si="9"/>
        <v>0</v>
      </c>
    </row>
    <row r="563" spans="1:5" ht="12.95" customHeight="1" x14ac:dyDescent="0.2">
      <c r="A563" s="75" t="s">
        <v>8</v>
      </c>
      <c r="B563" s="126" t="s">
        <v>298</v>
      </c>
      <c r="C563" s="137">
        <v>0</v>
      </c>
      <c r="D563" s="68">
        <v>16</v>
      </c>
      <c r="E563" s="71">
        <f t="shared" si="9"/>
        <v>0</v>
      </c>
    </row>
    <row r="564" spans="1:5" ht="12.95" customHeight="1" x14ac:dyDescent="0.2">
      <c r="A564" s="76" t="s">
        <v>7</v>
      </c>
      <c r="B564" s="128" t="s">
        <v>629</v>
      </c>
      <c r="C564" s="137">
        <v>0</v>
      </c>
      <c r="D564" s="68">
        <v>24</v>
      </c>
      <c r="E564" s="71">
        <f t="shared" si="9"/>
        <v>0</v>
      </c>
    </row>
    <row r="565" spans="1:5" ht="12.95" customHeight="1" x14ac:dyDescent="0.2">
      <c r="A565" s="76" t="s">
        <v>7</v>
      </c>
      <c r="B565" s="126" t="s">
        <v>119</v>
      </c>
      <c r="C565" s="137">
        <v>0</v>
      </c>
      <c r="D565" s="68">
        <v>18</v>
      </c>
      <c r="E565" s="71">
        <f t="shared" si="9"/>
        <v>0</v>
      </c>
    </row>
    <row r="566" spans="1:5" ht="12.95" customHeight="1" x14ac:dyDescent="0.2">
      <c r="A566" s="76" t="s">
        <v>7</v>
      </c>
      <c r="B566" s="126" t="s">
        <v>299</v>
      </c>
      <c r="C566" s="137">
        <v>0</v>
      </c>
      <c r="D566" s="68">
        <v>20</v>
      </c>
      <c r="E566" s="71">
        <f t="shared" si="9"/>
        <v>0</v>
      </c>
    </row>
    <row r="567" spans="1:5" ht="12.95" customHeight="1" x14ac:dyDescent="0.2">
      <c r="A567" s="76" t="s">
        <v>7</v>
      </c>
      <c r="B567" s="126" t="s">
        <v>300</v>
      </c>
      <c r="C567" s="137">
        <v>0</v>
      </c>
      <c r="D567" s="68">
        <v>20</v>
      </c>
      <c r="E567" s="71">
        <f t="shared" si="9"/>
        <v>0</v>
      </c>
    </row>
    <row r="568" spans="1:5" ht="12.95" customHeight="1" x14ac:dyDescent="0.2">
      <c r="A568" s="76" t="s">
        <v>7</v>
      </c>
      <c r="B568" s="126" t="s">
        <v>120</v>
      </c>
      <c r="C568" s="137">
        <v>0</v>
      </c>
      <c r="D568" s="68">
        <v>18</v>
      </c>
      <c r="E568" s="71">
        <f t="shared" si="9"/>
        <v>0</v>
      </c>
    </row>
    <row r="569" spans="1:5" ht="12.95" customHeight="1" x14ac:dyDescent="0.2">
      <c r="A569" s="76" t="s">
        <v>7</v>
      </c>
      <c r="B569" s="126" t="s">
        <v>301</v>
      </c>
      <c r="C569" s="137">
        <v>0</v>
      </c>
      <c r="D569" s="68">
        <v>24</v>
      </c>
      <c r="E569" s="71">
        <f t="shared" si="9"/>
        <v>0</v>
      </c>
    </row>
    <row r="570" spans="1:5" ht="12.95" customHeight="1" x14ac:dyDescent="0.2">
      <c r="A570" s="76" t="s">
        <v>7</v>
      </c>
      <c r="B570" s="126" t="s">
        <v>121</v>
      </c>
      <c r="C570" s="137">
        <v>0</v>
      </c>
      <c r="D570" s="68">
        <v>18</v>
      </c>
      <c r="E570" s="71">
        <f t="shared" si="9"/>
        <v>0</v>
      </c>
    </row>
    <row r="571" spans="1:5" ht="12.95" customHeight="1" x14ac:dyDescent="0.2">
      <c r="A571" s="75" t="s">
        <v>8</v>
      </c>
      <c r="B571" s="126" t="s">
        <v>122</v>
      </c>
      <c r="C571" s="137">
        <v>0</v>
      </c>
      <c r="D571" s="68">
        <v>14</v>
      </c>
      <c r="E571" s="71">
        <f t="shared" si="9"/>
        <v>0</v>
      </c>
    </row>
    <row r="572" spans="1:5" ht="12.95" customHeight="1" x14ac:dyDescent="0.2">
      <c r="A572" s="75" t="s">
        <v>8</v>
      </c>
      <c r="B572" s="126" t="s">
        <v>302</v>
      </c>
      <c r="C572" s="137">
        <v>0</v>
      </c>
      <c r="D572" s="68">
        <v>14</v>
      </c>
      <c r="E572" s="71">
        <f t="shared" si="9"/>
        <v>0</v>
      </c>
    </row>
    <row r="573" spans="1:5" ht="12.95" customHeight="1" x14ac:dyDescent="0.2">
      <c r="A573" s="74" t="s">
        <v>6</v>
      </c>
      <c r="B573" s="126" t="s">
        <v>617</v>
      </c>
      <c r="C573" s="137">
        <v>0</v>
      </c>
      <c r="D573" s="68">
        <v>20</v>
      </c>
      <c r="E573" s="71">
        <f t="shared" si="9"/>
        <v>0</v>
      </c>
    </row>
    <row r="574" spans="1:5" ht="12.95" customHeight="1" x14ac:dyDescent="0.2">
      <c r="A574" s="74" t="s">
        <v>6</v>
      </c>
      <c r="B574" s="126" t="s">
        <v>123</v>
      </c>
      <c r="C574" s="137">
        <v>0</v>
      </c>
      <c r="D574" s="68">
        <v>18</v>
      </c>
      <c r="E574" s="71">
        <f t="shared" si="9"/>
        <v>0</v>
      </c>
    </row>
    <row r="575" spans="1:5" ht="12.95" customHeight="1" x14ac:dyDescent="0.2">
      <c r="A575" s="74" t="s">
        <v>6</v>
      </c>
      <c r="B575" s="126" t="s">
        <v>348</v>
      </c>
      <c r="C575" s="137">
        <v>0</v>
      </c>
      <c r="D575" s="68">
        <v>26</v>
      </c>
      <c r="E575" s="71">
        <f t="shared" si="9"/>
        <v>0</v>
      </c>
    </row>
    <row r="576" spans="1:5" ht="12.95" customHeight="1" x14ac:dyDescent="0.2">
      <c r="A576" s="76" t="s">
        <v>7</v>
      </c>
      <c r="B576" s="126" t="s">
        <v>124</v>
      </c>
      <c r="C576" s="137">
        <v>0</v>
      </c>
      <c r="D576" s="68">
        <v>14</v>
      </c>
      <c r="E576" s="71">
        <f t="shared" si="9"/>
        <v>0</v>
      </c>
    </row>
    <row r="577" spans="1:5" ht="12.95" customHeight="1" x14ac:dyDescent="0.2">
      <c r="A577" s="73" t="s">
        <v>4</v>
      </c>
      <c r="B577" s="126" t="s">
        <v>618</v>
      </c>
      <c r="C577" s="137">
        <v>0</v>
      </c>
      <c r="D577" s="68">
        <v>28</v>
      </c>
      <c r="E577" s="71">
        <f t="shared" si="9"/>
        <v>0</v>
      </c>
    </row>
    <row r="578" spans="1:5" ht="12.95" customHeight="1" x14ac:dyDescent="0.2">
      <c r="A578" s="75" t="s">
        <v>8</v>
      </c>
      <c r="B578" s="126" t="s">
        <v>619</v>
      </c>
      <c r="C578" s="137">
        <v>0</v>
      </c>
      <c r="D578" s="68">
        <v>24</v>
      </c>
      <c r="E578" s="71">
        <f t="shared" si="9"/>
        <v>0</v>
      </c>
    </row>
    <row r="579" spans="1:5" ht="12.95" customHeight="1" x14ac:dyDescent="0.2">
      <c r="A579" s="74" t="s">
        <v>7</v>
      </c>
      <c r="B579" s="126" t="s">
        <v>125</v>
      </c>
      <c r="C579" s="137">
        <v>0</v>
      </c>
      <c r="D579" s="68">
        <v>24</v>
      </c>
      <c r="E579" s="71">
        <f t="shared" si="9"/>
        <v>0</v>
      </c>
    </row>
    <row r="580" spans="1:5" ht="12.95" customHeight="1" x14ac:dyDescent="0.2">
      <c r="A580" s="76" t="s">
        <v>6</v>
      </c>
      <c r="B580" s="126" t="s">
        <v>303</v>
      </c>
      <c r="C580" s="137">
        <v>0</v>
      </c>
      <c r="D580" s="68">
        <v>16</v>
      </c>
      <c r="E580" s="71">
        <f t="shared" si="9"/>
        <v>0</v>
      </c>
    </row>
    <row r="581" spans="1:5" ht="12.95" customHeight="1" x14ac:dyDescent="0.2">
      <c r="A581" s="74" t="s">
        <v>6</v>
      </c>
      <c r="B581" s="126" t="s">
        <v>126</v>
      </c>
      <c r="C581" s="137">
        <v>0</v>
      </c>
      <c r="D581" s="68">
        <v>16</v>
      </c>
      <c r="E581" s="71">
        <f t="shared" si="9"/>
        <v>0</v>
      </c>
    </row>
    <row r="582" spans="1:5" ht="12.95" customHeight="1" x14ac:dyDescent="0.2">
      <c r="A582" s="74" t="s">
        <v>6</v>
      </c>
      <c r="B582" s="126" t="s">
        <v>304</v>
      </c>
      <c r="C582" s="137">
        <v>0</v>
      </c>
      <c r="D582" s="68">
        <v>16</v>
      </c>
      <c r="E582" s="71">
        <f t="shared" si="9"/>
        <v>0</v>
      </c>
    </row>
    <row r="583" spans="1:5" ht="12.95" customHeight="1" x14ac:dyDescent="0.2">
      <c r="A583" s="76" t="s">
        <v>7</v>
      </c>
      <c r="B583" s="126" t="s">
        <v>507</v>
      </c>
      <c r="C583" s="137">
        <v>0</v>
      </c>
      <c r="D583" s="68">
        <v>20</v>
      </c>
      <c r="E583" s="71">
        <f t="shared" si="9"/>
        <v>0</v>
      </c>
    </row>
    <row r="584" spans="1:5" ht="12.95" customHeight="1" x14ac:dyDescent="0.2">
      <c r="A584" s="74" t="s">
        <v>6</v>
      </c>
      <c r="B584" s="126" t="s">
        <v>305</v>
      </c>
      <c r="C584" s="137">
        <v>0</v>
      </c>
      <c r="D584" s="68">
        <v>14</v>
      </c>
      <c r="E584" s="71">
        <f t="shared" ref="E584:E586" si="10">C584*D584</f>
        <v>0</v>
      </c>
    </row>
    <row r="585" spans="1:5" ht="12.95" customHeight="1" x14ac:dyDescent="0.2">
      <c r="A585" s="73" t="s">
        <v>4</v>
      </c>
      <c r="B585" s="126" t="s">
        <v>306</v>
      </c>
      <c r="C585" s="137">
        <v>0</v>
      </c>
      <c r="D585" s="68">
        <v>16</v>
      </c>
      <c r="E585" s="71">
        <f t="shared" si="10"/>
        <v>0</v>
      </c>
    </row>
    <row r="586" spans="1:5" ht="12.95" customHeight="1" thickBot="1" x14ac:dyDescent="0.25">
      <c r="A586" s="134" t="s">
        <v>6</v>
      </c>
      <c r="B586" s="133" t="s">
        <v>622</v>
      </c>
      <c r="C586" s="139">
        <v>0</v>
      </c>
      <c r="D586" s="69">
        <v>24</v>
      </c>
      <c r="E586" s="78">
        <f t="shared" si="10"/>
        <v>0</v>
      </c>
    </row>
    <row r="587" spans="1:5" s="1" customFormat="1" ht="24" customHeight="1" thickBot="1" x14ac:dyDescent="0.25">
      <c r="A587" s="97" t="s">
        <v>438</v>
      </c>
      <c r="B587" s="98"/>
      <c r="C587" s="107"/>
      <c r="D587" s="2"/>
      <c r="E587" s="2"/>
    </row>
    <row r="588" spans="1:5" x14ac:dyDescent="0.2">
      <c r="A588" s="48" t="s">
        <v>441</v>
      </c>
      <c r="B588" s="55" t="s">
        <v>443</v>
      </c>
      <c r="C588" s="140">
        <v>0</v>
      </c>
      <c r="D588" s="51">
        <v>3</v>
      </c>
      <c r="E588" s="8">
        <f>C588*D588</f>
        <v>0</v>
      </c>
    </row>
    <row r="589" spans="1:5" x14ac:dyDescent="0.2">
      <c r="A589" s="49" t="s">
        <v>442</v>
      </c>
      <c r="B589" s="56" t="s">
        <v>443</v>
      </c>
      <c r="C589" s="141">
        <v>0</v>
      </c>
      <c r="D589" s="52">
        <v>1.5</v>
      </c>
      <c r="E589" s="47">
        <f>C589*D589</f>
        <v>0</v>
      </c>
    </row>
    <row r="590" spans="1:5" ht="13.5" thickBot="1" x14ac:dyDescent="0.25">
      <c r="A590" s="50" t="s">
        <v>442</v>
      </c>
      <c r="B590" s="57" t="s">
        <v>444</v>
      </c>
      <c r="C590" s="142">
        <v>0</v>
      </c>
      <c r="D590" s="53">
        <v>1.5</v>
      </c>
      <c r="E590" s="9">
        <f>C590*D590</f>
        <v>0</v>
      </c>
    </row>
    <row r="591" spans="1:5" s="1" customFormat="1" ht="24" customHeight="1" thickBot="1" x14ac:dyDescent="0.25">
      <c r="A591" s="97" t="s">
        <v>439</v>
      </c>
      <c r="B591" s="96"/>
      <c r="C591" s="107"/>
    </row>
    <row r="592" spans="1:5" x14ac:dyDescent="0.2">
      <c r="A592" s="58" t="s">
        <v>336</v>
      </c>
      <c r="B592" s="22"/>
      <c r="C592" s="107"/>
      <c r="E592" s="1"/>
    </row>
    <row r="593" spans="1:5" ht="13.5" thickBot="1" x14ac:dyDescent="0.25">
      <c r="A593" s="58" t="s">
        <v>337</v>
      </c>
      <c r="B593" s="22"/>
      <c r="C593" s="107"/>
      <c r="E593" s="1"/>
    </row>
    <row r="594" spans="1:5" s="1" customFormat="1" ht="24" customHeight="1" thickBot="1" x14ac:dyDescent="0.25">
      <c r="A594" s="85" t="s">
        <v>440</v>
      </c>
      <c r="B594" s="96"/>
      <c r="C594" s="108"/>
    </row>
    <row r="595" spans="1:5" ht="14.25" x14ac:dyDescent="0.2">
      <c r="A595" s="59" t="s">
        <v>341</v>
      </c>
      <c r="B595" s="10"/>
      <c r="C595" s="109"/>
      <c r="E595" s="1"/>
    </row>
    <row r="596" spans="1:5" ht="14.25" x14ac:dyDescent="0.2">
      <c r="A596" s="32" t="s">
        <v>342</v>
      </c>
      <c r="B596" s="12"/>
      <c r="C596" s="109"/>
      <c r="D596" s="3"/>
      <c r="E596" s="3"/>
    </row>
    <row r="597" spans="1:5" ht="15" thickBot="1" x14ac:dyDescent="0.25">
      <c r="A597" s="60" t="s">
        <v>343</v>
      </c>
      <c r="B597" s="14"/>
      <c r="C597" s="109"/>
      <c r="D597" s="24"/>
      <c r="E597" s="24"/>
    </row>
    <row r="598" spans="1:5" ht="12.75" customHeight="1" thickBot="1" x14ac:dyDescent="0.25">
      <c r="A598" s="61"/>
      <c r="B598" s="23"/>
      <c r="C598" s="110"/>
      <c r="D598" s="24"/>
      <c r="E598" s="24"/>
    </row>
    <row r="599" spans="1:5" s="1" customFormat="1" ht="12.75" customHeight="1" thickBot="1" x14ac:dyDescent="0.25">
      <c r="A599" s="90" t="s">
        <v>1</v>
      </c>
      <c r="B599" s="116" t="s">
        <v>174</v>
      </c>
      <c r="C599" s="111"/>
      <c r="D599" s="24"/>
      <c r="E599" s="24"/>
    </row>
    <row r="600" spans="1:5" s="1" customFormat="1" ht="12.75" customHeight="1" thickBot="1" x14ac:dyDescent="0.25">
      <c r="A600" s="90" t="s">
        <v>127</v>
      </c>
      <c r="B600" s="117" t="s">
        <v>173</v>
      </c>
      <c r="C600" s="112"/>
      <c r="D600" s="24"/>
      <c r="E600" s="24"/>
    </row>
    <row r="601" spans="1:5" s="1" customFormat="1" ht="12.75" customHeight="1" thickBot="1" x14ac:dyDescent="0.25">
      <c r="A601" s="90" t="s">
        <v>128</v>
      </c>
      <c r="B601" s="118" t="s">
        <v>175</v>
      </c>
      <c r="C601" s="113"/>
      <c r="D601" s="24"/>
      <c r="E601" s="24"/>
    </row>
    <row r="602" spans="1:5" s="1" customFormat="1" ht="12.75" customHeight="1" thickBot="1" x14ac:dyDescent="0.25">
      <c r="A602" s="146" t="s">
        <v>129</v>
      </c>
      <c r="B602" s="119" t="s">
        <v>176</v>
      </c>
      <c r="C602" s="112"/>
      <c r="D602" s="24"/>
      <c r="E602" s="24"/>
    </row>
    <row r="603" spans="1:5" s="1" customFormat="1" ht="12.75" customHeight="1" x14ac:dyDescent="0.2">
      <c r="A603" s="147"/>
      <c r="B603" s="119"/>
      <c r="C603" s="114"/>
      <c r="D603" s="121" t="s">
        <v>338</v>
      </c>
      <c r="E603" s="122"/>
    </row>
    <row r="604" spans="1:5" s="1" customFormat="1" ht="12.75" customHeight="1" thickBot="1" x14ac:dyDescent="0.25">
      <c r="A604" s="148"/>
      <c r="B604" s="120"/>
      <c r="C604" s="115"/>
      <c r="D604" s="123" t="s">
        <v>161</v>
      </c>
      <c r="E604" s="124">
        <f>SUM(E10:E603)</f>
        <v>0</v>
      </c>
    </row>
    <row r="605" spans="1:5" s="1" customFormat="1" ht="12.75" customHeight="1" x14ac:dyDescent="0.2">
      <c r="A605" s="38"/>
      <c r="B605" s="39"/>
      <c r="C605" s="38"/>
      <c r="D605" s="40"/>
      <c r="E605" s="41"/>
    </row>
    <row r="606" spans="1:5" ht="12.75" customHeight="1" thickBot="1" x14ac:dyDescent="0.25">
      <c r="A606" s="42"/>
      <c r="B606" s="43"/>
      <c r="C606" s="44"/>
      <c r="D606" s="44"/>
      <c r="E606" s="45"/>
    </row>
    <row r="607" spans="1:5" s="1" customFormat="1" ht="24" customHeight="1" thickBot="1" x14ac:dyDescent="0.25">
      <c r="A607" s="91"/>
      <c r="B607" s="92" t="s">
        <v>437</v>
      </c>
      <c r="C607" s="93"/>
      <c r="D607" s="94"/>
      <c r="E607" s="95"/>
    </row>
    <row r="608" spans="1:5" x14ac:dyDescent="0.2">
      <c r="A608" s="33" t="s">
        <v>316</v>
      </c>
      <c r="B608" s="34"/>
      <c r="C608" s="35"/>
      <c r="D608" s="34"/>
      <c r="E608" s="36"/>
    </row>
    <row r="609" spans="1:5" x14ac:dyDescent="0.2">
      <c r="A609" s="6" t="s">
        <v>317</v>
      </c>
      <c r="B609" s="11"/>
      <c r="C609" s="15"/>
      <c r="D609" s="11"/>
      <c r="E609" s="12"/>
    </row>
    <row r="610" spans="1:5" x14ac:dyDescent="0.2">
      <c r="A610" s="6" t="s">
        <v>506</v>
      </c>
      <c r="B610" s="11"/>
      <c r="C610" s="15"/>
      <c r="D610" s="11"/>
      <c r="E610" s="12"/>
    </row>
    <row r="611" spans="1:5" x14ac:dyDescent="0.2">
      <c r="A611" s="31" t="s">
        <v>167</v>
      </c>
      <c r="B611" s="11"/>
      <c r="C611" s="15"/>
      <c r="D611" s="11"/>
      <c r="E611" s="12"/>
    </row>
    <row r="612" spans="1:5" x14ac:dyDescent="0.2">
      <c r="A612" s="31" t="s">
        <v>169</v>
      </c>
      <c r="B612" s="11"/>
      <c r="C612" s="15"/>
      <c r="D612" s="11"/>
      <c r="E612" s="12"/>
    </row>
    <row r="613" spans="1:5" x14ac:dyDescent="0.2">
      <c r="A613" s="7" t="s">
        <v>318</v>
      </c>
      <c r="B613" s="11"/>
      <c r="C613" s="15"/>
      <c r="D613" s="11"/>
      <c r="E613" s="12"/>
    </row>
    <row r="614" spans="1:5" x14ac:dyDescent="0.2">
      <c r="A614" s="7"/>
      <c r="B614" s="30" t="s">
        <v>392</v>
      </c>
      <c r="C614" s="15"/>
      <c r="D614" s="11"/>
      <c r="E614" s="12"/>
    </row>
    <row r="615" spans="1:5" x14ac:dyDescent="0.2">
      <c r="A615" s="7"/>
      <c r="B615" s="30" t="s">
        <v>433</v>
      </c>
      <c r="C615" s="15"/>
      <c r="D615" s="11"/>
      <c r="E615" s="12"/>
    </row>
    <row r="616" spans="1:5" x14ac:dyDescent="0.2">
      <c r="A616" s="7"/>
      <c r="B616" s="30" t="s">
        <v>434</v>
      </c>
      <c r="C616" s="15"/>
      <c r="D616" s="11"/>
      <c r="E616" s="12"/>
    </row>
    <row r="617" spans="1:5" x14ac:dyDescent="0.2">
      <c r="A617" s="7"/>
      <c r="B617" s="30" t="s">
        <v>435</v>
      </c>
      <c r="C617" s="15"/>
      <c r="D617" s="11"/>
      <c r="E617" s="12"/>
    </row>
    <row r="618" spans="1:5" x14ac:dyDescent="0.2">
      <c r="A618" s="7" t="s">
        <v>393</v>
      </c>
      <c r="B618" s="11"/>
      <c r="C618" s="15"/>
      <c r="D618" s="11"/>
      <c r="E618" s="12"/>
    </row>
    <row r="619" spans="1:5" x14ac:dyDescent="0.2">
      <c r="A619" s="32" t="s">
        <v>394</v>
      </c>
      <c r="B619" s="11"/>
      <c r="C619" s="15"/>
      <c r="D619" s="11"/>
      <c r="E619" s="12"/>
    </row>
    <row r="620" spans="1:5" x14ac:dyDescent="0.2">
      <c r="A620" s="6" t="s">
        <v>319</v>
      </c>
      <c r="B620" s="11"/>
      <c r="C620" s="15"/>
      <c r="D620" s="11"/>
      <c r="E620" s="12"/>
    </row>
    <row r="621" spans="1:5" x14ac:dyDescent="0.2">
      <c r="A621" s="6" t="s">
        <v>320</v>
      </c>
      <c r="B621" s="11"/>
      <c r="C621" s="15"/>
      <c r="D621" s="11"/>
      <c r="E621" s="12"/>
    </row>
    <row r="622" spans="1:5" x14ac:dyDescent="0.2">
      <c r="A622" s="7" t="s">
        <v>321</v>
      </c>
      <c r="B622" s="11"/>
      <c r="C622" s="15"/>
      <c r="D622" s="11"/>
      <c r="E622" s="12"/>
    </row>
    <row r="623" spans="1:5" x14ac:dyDescent="0.2">
      <c r="A623" s="7" t="s">
        <v>322</v>
      </c>
      <c r="B623" s="11"/>
      <c r="C623" s="15"/>
      <c r="D623" s="11"/>
      <c r="E623" s="12"/>
    </row>
    <row r="624" spans="1:5" x14ac:dyDescent="0.2">
      <c r="A624" s="16" t="s">
        <v>168</v>
      </c>
      <c r="B624" s="11"/>
      <c r="C624" s="15"/>
      <c r="D624" s="11"/>
      <c r="E624" s="12"/>
    </row>
    <row r="625" spans="1:8" ht="13.5" thickBot="1" x14ac:dyDescent="0.25">
      <c r="A625" s="37" t="s">
        <v>334</v>
      </c>
      <c r="B625" s="13"/>
      <c r="C625" s="17"/>
      <c r="D625" s="13"/>
      <c r="E625" s="14"/>
    </row>
    <row r="626" spans="1:8" x14ac:dyDescent="0.2">
      <c r="A626" s="63"/>
      <c r="B626" s="62"/>
      <c r="C626" s="63"/>
      <c r="D626" s="62"/>
      <c r="E626" s="99"/>
      <c r="F626" s="100"/>
      <c r="G626" s="100"/>
      <c r="H626" s="100"/>
    </row>
    <row r="627" spans="1:8" x14ac:dyDescent="0.2">
      <c r="A627" s="63"/>
      <c r="B627" s="62"/>
      <c r="C627" s="63"/>
      <c r="D627" s="62"/>
      <c r="E627" s="99"/>
      <c r="F627" s="100"/>
      <c r="G627" s="100"/>
      <c r="H627" s="100"/>
    </row>
    <row r="628" spans="1:8" x14ac:dyDescent="0.2">
      <c r="A628" s="63"/>
      <c r="B628" s="62"/>
      <c r="C628" s="63"/>
      <c r="D628" s="62"/>
      <c r="E628" s="99"/>
      <c r="F628" s="100"/>
      <c r="G628" s="100"/>
      <c r="H628" s="100"/>
    </row>
    <row r="629" spans="1:8" x14ac:dyDescent="0.2">
      <c r="A629" s="63"/>
      <c r="B629" s="62"/>
      <c r="C629" s="63"/>
      <c r="D629" s="62"/>
      <c r="E629" s="99"/>
      <c r="F629" s="100"/>
      <c r="G629" s="100"/>
      <c r="H629" s="100"/>
    </row>
    <row r="630" spans="1:8" x14ac:dyDescent="0.2">
      <c r="A630" s="63"/>
      <c r="B630" s="62"/>
      <c r="C630" s="63"/>
      <c r="D630" s="62"/>
      <c r="E630" s="99"/>
      <c r="F630" s="100"/>
      <c r="G630" s="100"/>
      <c r="H630" s="100"/>
    </row>
    <row r="631" spans="1:8" x14ac:dyDescent="0.2">
      <c r="A631" s="63"/>
      <c r="B631" s="62"/>
      <c r="C631" s="63"/>
      <c r="D631" s="62"/>
      <c r="E631" s="99"/>
      <c r="F631" s="100"/>
      <c r="G631" s="100"/>
      <c r="H631" s="100"/>
    </row>
    <row r="632" spans="1:8" x14ac:dyDescent="0.2">
      <c r="A632" s="63"/>
      <c r="B632" s="62"/>
      <c r="C632" s="63"/>
      <c r="D632" s="62"/>
      <c r="E632" s="99"/>
      <c r="F632" s="100"/>
      <c r="G632" s="100"/>
      <c r="H632" s="100"/>
    </row>
    <row r="633" spans="1:8" x14ac:dyDescent="0.2">
      <c r="A633" s="63"/>
      <c r="B633" s="62"/>
      <c r="C633" s="63"/>
      <c r="D633" s="62"/>
      <c r="E633" s="99"/>
      <c r="F633" s="100"/>
      <c r="G633" s="100"/>
      <c r="H633" s="100"/>
    </row>
    <row r="634" spans="1:8" x14ac:dyDescent="0.2">
      <c r="A634" s="63"/>
      <c r="B634" s="62"/>
      <c r="C634" s="63"/>
      <c r="D634" s="62"/>
      <c r="E634" s="99"/>
      <c r="F634" s="100"/>
      <c r="G634" s="100"/>
      <c r="H634" s="100"/>
    </row>
    <row r="635" spans="1:8" x14ac:dyDescent="0.2">
      <c r="A635" s="63"/>
      <c r="B635" s="62"/>
      <c r="C635" s="63"/>
      <c r="D635" s="62"/>
      <c r="E635" s="99"/>
      <c r="F635" s="100"/>
      <c r="G635" s="100"/>
      <c r="H635" s="100"/>
    </row>
    <row r="636" spans="1:8" x14ac:dyDescent="0.2">
      <c r="A636" s="63"/>
      <c r="B636" s="62"/>
      <c r="C636" s="63"/>
      <c r="D636" s="62"/>
      <c r="E636" s="99"/>
      <c r="F636" s="100"/>
      <c r="G636" s="100"/>
      <c r="H636" s="100"/>
    </row>
    <row r="637" spans="1:8" x14ac:dyDescent="0.2">
      <c r="A637" s="63"/>
      <c r="B637" s="62"/>
      <c r="C637" s="63"/>
      <c r="D637" s="62"/>
      <c r="E637" s="99"/>
      <c r="F637" s="100"/>
      <c r="G637" s="100"/>
      <c r="H637" s="100"/>
    </row>
    <row r="638" spans="1:8" x14ac:dyDescent="0.2">
      <c r="A638" s="63"/>
      <c r="B638" s="62"/>
      <c r="C638" s="63"/>
      <c r="D638" s="62"/>
      <c r="E638" s="99"/>
      <c r="F638" s="100"/>
      <c r="G638" s="100"/>
      <c r="H638" s="100"/>
    </row>
    <row r="639" spans="1:8" x14ac:dyDescent="0.2">
      <c r="A639" s="63"/>
      <c r="B639" s="62"/>
      <c r="C639" s="63"/>
      <c r="D639" s="62"/>
      <c r="E639" s="99"/>
      <c r="F639" s="100"/>
      <c r="G639" s="100"/>
      <c r="H639" s="100"/>
    </row>
    <row r="640" spans="1:8" x14ac:dyDescent="0.2">
      <c r="A640" s="63"/>
      <c r="B640" s="62"/>
      <c r="C640" s="63"/>
      <c r="D640" s="62"/>
      <c r="E640" s="99"/>
      <c r="F640" s="100"/>
      <c r="G640" s="100"/>
      <c r="H640" s="100"/>
    </row>
    <row r="641" spans="1:8" x14ac:dyDescent="0.2">
      <c r="A641" s="63"/>
      <c r="B641" s="62"/>
      <c r="C641" s="63"/>
      <c r="D641" s="62"/>
      <c r="E641" s="99"/>
      <c r="F641" s="100"/>
      <c r="G641" s="100"/>
      <c r="H641" s="100"/>
    </row>
    <row r="642" spans="1:8" x14ac:dyDescent="0.2">
      <c r="A642" s="63"/>
      <c r="B642" s="62"/>
      <c r="C642" s="63"/>
      <c r="D642" s="62"/>
      <c r="E642" s="99"/>
      <c r="F642" s="100"/>
      <c r="G642" s="100"/>
      <c r="H642" s="100"/>
    </row>
    <row r="643" spans="1:8" x14ac:dyDescent="0.2">
      <c r="A643" s="63"/>
      <c r="B643" s="62"/>
      <c r="C643" s="63"/>
      <c r="D643" s="62"/>
      <c r="E643" s="99"/>
      <c r="F643" s="100"/>
      <c r="G643" s="100"/>
      <c r="H643" s="100"/>
    </row>
  </sheetData>
  <sheetProtection selectLockedCells="1"/>
  <sortState ref="A10:E588">
    <sortCondition ref="B10:B588"/>
  </sortState>
  <mergeCells count="2">
    <mergeCell ref="A2:E2"/>
    <mergeCell ref="A602:A604"/>
  </mergeCells>
  <phoneticPr fontId="2" type="noConversion"/>
  <pageMargins left="0.43307086614173229" right="0.39370078740157483" top="0.98425196850393704" bottom="0.98425196850393704" header="0.51181102362204722" footer="0.51181102362204722"/>
  <pageSetup paperSize="9" scale="79" firstPageNumber="0" fitToHeight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PRICE LIST, AUGUST 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</dc:creator>
  <cp:lastModifiedBy>Peruflora</cp:lastModifiedBy>
  <cp:lastPrinted>2015-12-15T06:10:52Z</cp:lastPrinted>
  <dcterms:created xsi:type="dcterms:W3CDTF">2007-12-02T14:01:01Z</dcterms:created>
  <dcterms:modified xsi:type="dcterms:W3CDTF">2018-07-19T21:16:46Z</dcterms:modified>
</cp:coreProperties>
</file>