
<file path=[Content_Types].xml><?xml version="1.0" encoding="utf-8"?>
<Types xmlns="http://schemas.openxmlformats.org/package/2006/content-types">
  <Default Extension="xml" ContentType="application/xml"/>
  <Default Extension="rels" ContentType="application/vnd.openxmlformats-package.relationships+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0225"/>
  <workbookPr autoCompressPictures="0"/>
  <bookViews>
    <workbookView xWindow="10560" yWindow="0" windowWidth="23040" windowHeight="16860"/>
  </bookViews>
  <sheets>
    <sheet name="LISTA DE PRECIOS"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F232" i="1" l="1"/>
  <c r="F62" i="1"/>
  <c r="F195" i="1"/>
  <c r="F100" i="1"/>
  <c r="F215" i="1"/>
  <c r="F175" i="1"/>
  <c r="F188" i="1"/>
  <c r="F140" i="1"/>
  <c r="F59" i="1"/>
  <c r="F112" i="1"/>
  <c r="F47" i="1"/>
  <c r="F48" i="1"/>
  <c r="F199" i="1"/>
  <c r="F111" i="1"/>
  <c r="F42" i="1"/>
  <c r="F109" i="1"/>
  <c r="F163" i="1"/>
  <c r="F216" i="1"/>
  <c r="F182" i="1"/>
  <c r="F54" i="1"/>
  <c r="F144" i="1"/>
  <c r="F196" i="1"/>
  <c r="F70" i="1"/>
  <c r="F108" i="1"/>
  <c r="F142" i="1"/>
  <c r="F220" i="1"/>
  <c r="F34" i="1"/>
  <c r="F265" i="1"/>
  <c r="F35" i="1"/>
  <c r="F276" i="1"/>
  <c r="F137" i="1"/>
  <c r="F151" i="1"/>
  <c r="F178" i="1"/>
  <c r="F32" i="1"/>
  <c r="F63" i="1"/>
  <c r="F149" i="1"/>
  <c r="F79" i="1"/>
  <c r="F67" i="1"/>
  <c r="F157" i="1"/>
  <c r="F260" i="1"/>
  <c r="F198" i="1"/>
  <c r="F88" i="1"/>
  <c r="F124" i="1"/>
  <c r="F134" i="1"/>
  <c r="F89" i="1"/>
  <c r="F85" i="1"/>
  <c r="F84" i="1"/>
  <c r="F86" i="1"/>
  <c r="F22" i="1"/>
  <c r="F171" i="1"/>
  <c r="F105" i="1"/>
  <c r="F230" i="1"/>
  <c r="F81" i="1"/>
  <c r="F239" i="1"/>
  <c r="F117" i="1"/>
  <c r="F156" i="1"/>
  <c r="F152" i="1"/>
  <c r="F17" i="1"/>
  <c r="F18" i="1"/>
  <c r="F19" i="1"/>
  <c r="F20" i="1"/>
  <c r="F21" i="1"/>
  <c r="F23" i="1"/>
  <c r="F24" i="1"/>
  <c r="F25" i="1"/>
  <c r="F26" i="1"/>
  <c r="F27" i="1"/>
  <c r="F28" i="1"/>
  <c r="F29" i="1"/>
  <c r="F30" i="1"/>
  <c r="F31" i="1"/>
  <c r="F33" i="1"/>
  <c r="F36" i="1"/>
  <c r="F37" i="1"/>
  <c r="F38" i="1"/>
  <c r="F39" i="1"/>
  <c r="F40" i="1"/>
  <c r="F41" i="1"/>
  <c r="F43" i="1"/>
  <c r="F44" i="1"/>
  <c r="F45" i="1"/>
  <c r="F46" i="1"/>
  <c r="F49" i="1"/>
  <c r="F50" i="1"/>
  <c r="F51" i="1"/>
  <c r="F52" i="1"/>
  <c r="F53" i="1"/>
  <c r="F55" i="1"/>
  <c r="F56" i="1"/>
  <c r="F57" i="1"/>
  <c r="F58" i="1"/>
  <c r="F60" i="1"/>
  <c r="F61" i="1"/>
  <c r="F64" i="1"/>
  <c r="F65" i="1"/>
  <c r="F66" i="1"/>
  <c r="F68" i="1"/>
  <c r="F69" i="1"/>
  <c r="F71" i="1"/>
  <c r="F72" i="1"/>
  <c r="F73" i="1"/>
  <c r="F74" i="1"/>
  <c r="F75" i="1"/>
  <c r="F76" i="1"/>
  <c r="F77" i="1"/>
  <c r="F78" i="1"/>
  <c r="F80" i="1"/>
  <c r="F82" i="1"/>
  <c r="F83" i="1"/>
  <c r="F87" i="1"/>
  <c r="F90" i="1"/>
  <c r="F91" i="1"/>
  <c r="F92" i="1"/>
  <c r="F93" i="1"/>
  <c r="F94" i="1"/>
  <c r="F95" i="1"/>
  <c r="F96" i="1"/>
  <c r="F97" i="1"/>
  <c r="F98" i="1"/>
  <c r="F99" i="1"/>
  <c r="F101" i="1"/>
  <c r="F102" i="1"/>
  <c r="F103" i="1"/>
  <c r="F104" i="1"/>
  <c r="F106" i="1"/>
  <c r="F107" i="1"/>
  <c r="F110" i="1"/>
  <c r="F113" i="1"/>
  <c r="F114" i="1"/>
  <c r="F115" i="1"/>
  <c r="F116" i="1"/>
  <c r="F118" i="1"/>
  <c r="F119" i="1"/>
  <c r="F120" i="1"/>
  <c r="F121" i="1"/>
  <c r="F122" i="1"/>
  <c r="F123" i="1"/>
  <c r="F125" i="1"/>
  <c r="F126" i="1"/>
  <c r="F127" i="1"/>
  <c r="F128" i="1"/>
  <c r="F129" i="1"/>
  <c r="F130" i="1"/>
  <c r="F131" i="1"/>
  <c r="F132" i="1"/>
  <c r="F133" i="1"/>
  <c r="F135" i="1"/>
  <c r="F136" i="1"/>
  <c r="F138" i="1"/>
  <c r="F139" i="1"/>
  <c r="F141" i="1"/>
  <c r="F143" i="1"/>
  <c r="F145" i="1"/>
  <c r="F146" i="1"/>
  <c r="F147" i="1"/>
  <c r="F148" i="1"/>
  <c r="F150" i="1"/>
  <c r="F153" i="1"/>
  <c r="F154" i="1"/>
  <c r="F155" i="1"/>
  <c r="F158" i="1"/>
  <c r="F159" i="1"/>
  <c r="F160" i="1"/>
  <c r="F161" i="1"/>
  <c r="F162" i="1"/>
  <c r="F164" i="1"/>
  <c r="F165" i="1"/>
  <c r="F166" i="1"/>
  <c r="F167" i="1"/>
  <c r="F168" i="1"/>
  <c r="F169" i="1"/>
  <c r="F170" i="1"/>
  <c r="F172" i="1"/>
  <c r="F173" i="1"/>
  <c r="F174" i="1"/>
  <c r="F176" i="1"/>
  <c r="F177" i="1"/>
  <c r="F179" i="1"/>
  <c r="F180" i="1"/>
  <c r="F181" i="1"/>
  <c r="F183" i="1"/>
  <c r="F184" i="1"/>
  <c r="F185" i="1"/>
  <c r="F186" i="1"/>
  <c r="F187" i="1"/>
  <c r="F189" i="1"/>
  <c r="F190" i="1"/>
  <c r="F191" i="1"/>
  <c r="F192" i="1"/>
  <c r="F193" i="1"/>
  <c r="F194" i="1"/>
  <c r="F197" i="1"/>
  <c r="F200" i="1"/>
  <c r="F201" i="1"/>
  <c r="F202" i="1"/>
  <c r="F203" i="1"/>
  <c r="F204" i="1"/>
  <c r="F205" i="1"/>
  <c r="F206" i="1"/>
  <c r="F207" i="1"/>
  <c r="F208" i="1"/>
  <c r="F209" i="1"/>
  <c r="F210" i="1"/>
  <c r="F211" i="1"/>
  <c r="F212" i="1"/>
  <c r="F213" i="1"/>
  <c r="F214" i="1"/>
  <c r="F217" i="1"/>
  <c r="F218" i="1"/>
  <c r="F219" i="1"/>
  <c r="F221" i="1"/>
  <c r="F222" i="1"/>
  <c r="F223" i="1"/>
  <c r="F224" i="1"/>
  <c r="F225" i="1"/>
  <c r="F226" i="1"/>
  <c r="F227" i="1"/>
  <c r="F228" i="1"/>
  <c r="F229" i="1"/>
  <c r="F231" i="1"/>
  <c r="F233" i="1"/>
  <c r="F234" i="1"/>
  <c r="F235" i="1"/>
  <c r="F236" i="1"/>
  <c r="F237" i="1"/>
  <c r="F238" i="1"/>
  <c r="F240" i="1"/>
  <c r="F241" i="1"/>
  <c r="F242" i="1"/>
  <c r="F243" i="1"/>
  <c r="F244" i="1"/>
  <c r="F245" i="1"/>
  <c r="F246" i="1"/>
  <c r="F247" i="1"/>
  <c r="F248" i="1"/>
  <c r="F249" i="1"/>
  <c r="F250" i="1"/>
  <c r="F251" i="1"/>
  <c r="F252" i="1"/>
  <c r="F253" i="1"/>
  <c r="F254" i="1"/>
  <c r="F255" i="1"/>
  <c r="F256" i="1"/>
  <c r="F257" i="1"/>
  <c r="F258" i="1"/>
  <c r="F259" i="1"/>
  <c r="F261" i="1"/>
  <c r="F262" i="1"/>
  <c r="F263" i="1"/>
  <c r="F264" i="1"/>
  <c r="F266" i="1"/>
  <c r="F267" i="1"/>
  <c r="F268" i="1"/>
  <c r="F269" i="1"/>
  <c r="F270" i="1"/>
  <c r="F271" i="1"/>
  <c r="F272" i="1"/>
  <c r="F273" i="1"/>
  <c r="F274" i="1"/>
  <c r="F275" i="1"/>
  <c r="F277" i="1"/>
  <c r="F278" i="1"/>
  <c r="F279" i="1"/>
  <c r="E285" i="1"/>
  <c r="E281" i="1"/>
</calcChain>
</file>

<file path=xl/sharedStrings.xml><?xml version="1.0" encoding="utf-8"?>
<sst xmlns="http://schemas.openxmlformats.org/spreadsheetml/2006/main" count="569" uniqueCount="307">
  <si>
    <t>1.ORCHIDACEAE IIA</t>
  </si>
  <si>
    <t>3.ORCHIDACEAE HYBRID</t>
  </si>
  <si>
    <t>W</t>
  </si>
  <si>
    <t>C</t>
  </si>
  <si>
    <t>IC</t>
  </si>
  <si>
    <t>Instruccions to make your order</t>
  </si>
  <si>
    <t>Quantity / Order</t>
  </si>
  <si>
    <t xml:space="preserve">1. Enter the desired Quantity of Plants in the Column "Quantity / Order". The "Total" column will update automatically. </t>
  </si>
  <si>
    <t>3. Type the delivery form in the end of the list.  Please indicate if you can receive at some of the shows that we will participate or will need the delivery to your address.</t>
  </si>
  <si>
    <t xml:space="preserve">4. Send your order to info@ecuagenera.com or ecuagenera.sales@ecuagenera.com  and will receive the invoice inluding the handling and shipping cost. </t>
  </si>
  <si>
    <t>Name:</t>
  </si>
  <si>
    <t>Address:</t>
  </si>
  <si>
    <t>Email:</t>
  </si>
  <si>
    <t>Phone:</t>
  </si>
  <si>
    <t>Delivery form:</t>
  </si>
  <si>
    <t>Special Instructions:</t>
  </si>
  <si>
    <t>1. Our prices are in US Dollars.</t>
  </si>
  <si>
    <t>2. We can deliver your order from while attending an Orchid Show close to you.  For direct importation, cost of CITES, Phytosanitary, etc, will depend of the number of plants that you order.</t>
  </si>
  <si>
    <t>IMPORTANT INFORMATION:</t>
  </si>
  <si>
    <t>TOTAL AMOUNT</t>
  </si>
  <si>
    <t>2. Type your personal information in the end of the list</t>
  </si>
  <si>
    <t xml:space="preserve">          4% from US$1000 to US$3000</t>
  </si>
  <si>
    <t xml:space="preserve">         6% from US$3001 to US$4000</t>
  </si>
  <si>
    <t xml:space="preserve">         8% from US$4001 to US$5000</t>
  </si>
  <si>
    <t xml:space="preserve">        10% from US$5001 to US$7000</t>
  </si>
  <si>
    <t xml:space="preserve">        15% from US$7001 to US$10000</t>
  </si>
  <si>
    <t xml:space="preserve">        20% from US$10001 to US$15000</t>
  </si>
  <si>
    <t xml:space="preserve">        25% from US$15001 to …..</t>
  </si>
  <si>
    <t xml:space="preserve">         PayPal plus 4% fee</t>
  </si>
  <si>
    <t xml:space="preserve">         Bank Transfer plus $ 20 administrative fee</t>
  </si>
  <si>
    <t xml:space="preserve">         For USA orders, can send a check.</t>
  </si>
  <si>
    <t xml:space="preserve">         Also accept payments in cash at the shows with the delivery of the order.</t>
  </si>
  <si>
    <t>CLIMATE</t>
  </si>
  <si>
    <t>PRICE</t>
  </si>
  <si>
    <t>TOTAL</t>
  </si>
  <si>
    <t>3. Climate</t>
  </si>
  <si>
    <t>4. Discount policy:</t>
  </si>
  <si>
    <t>5. Payment forms:</t>
  </si>
  <si>
    <t>I=Refer for intermediate environment, orchids that come from 800 to 1800 m., temperature range 15 to 25 celcius, humidity 80%, light exposure low, good air movement.</t>
  </si>
  <si>
    <t>W= Refer to warm growing orchids that come from 0 to 800 m., temperature range 20 to 40 celcius, humidity 60%, light exposure high.</t>
  </si>
  <si>
    <t>C=Refer to cool growing orchids plants that come from the Andes from 2000 to 2600 m., temperature range 10 to 18 celcius, humidity 70%, light exposure low, with good air movement.</t>
  </si>
  <si>
    <t>CI=Refer to orchids that come from 1600 to 2300 m., temperature range 10 to 22 celcius, humidity 80%, light exposure media.</t>
  </si>
  <si>
    <t>www.ecuagenera.com</t>
  </si>
  <si>
    <t>GENEROS ECUATORIANOS "ECUAGENERA Cía. Ltda."</t>
  </si>
  <si>
    <t>ORQUIDEAS DEL ECUADOR</t>
  </si>
  <si>
    <r>
      <rPr>
        <b/>
        <sz val="12"/>
        <color theme="1"/>
        <rFont val="Arial"/>
        <family val="2"/>
      </rPr>
      <t xml:space="preserve">TELEFONO: </t>
    </r>
    <r>
      <rPr>
        <sz val="12"/>
        <color theme="1"/>
        <rFont val="Arial"/>
        <family val="2"/>
      </rPr>
      <t xml:space="preserve">2255237   </t>
    </r>
    <r>
      <rPr>
        <b/>
        <sz val="12"/>
        <color theme="1"/>
        <rFont val="Arial"/>
        <family val="2"/>
      </rPr>
      <t xml:space="preserve">FAX:  </t>
    </r>
    <r>
      <rPr>
        <sz val="12"/>
        <color theme="1"/>
        <rFont val="Arial"/>
        <family val="2"/>
      </rPr>
      <t xml:space="preserve">2255236   </t>
    </r>
    <r>
      <rPr>
        <b/>
        <sz val="12"/>
        <color theme="1"/>
        <rFont val="Arial"/>
        <family val="2"/>
      </rPr>
      <t xml:space="preserve">CASILLA:  </t>
    </r>
    <r>
      <rPr>
        <sz val="12"/>
        <color theme="1"/>
        <rFont val="Arial"/>
        <family val="2"/>
      </rPr>
      <t>01.01.1110</t>
    </r>
  </si>
  <si>
    <t>Vía a Cuenca Km 2 Av. Principal S/N - Sector Llampasay, Gualaceo.</t>
  </si>
  <si>
    <t>GENUS / SPECIE</t>
  </si>
  <si>
    <t># PLANTS PER FLASK</t>
  </si>
  <si>
    <t>PRICE LIST 2015 - FLASK IN VITRO</t>
  </si>
  <si>
    <t>Aerides quinquevulnera</t>
  </si>
  <si>
    <t>Bifrenaria harrisoniae</t>
  </si>
  <si>
    <t>Bulbophyllum aestivale</t>
  </si>
  <si>
    <t>Bulbophyllum carunculatum</t>
  </si>
  <si>
    <t>Cattleya intermedia ´Orlata`</t>
  </si>
  <si>
    <t>Cattleya maxima 'El Dorado' x coerulea 'Hector'</t>
  </si>
  <si>
    <t>Chaubardiella pubescens</t>
  </si>
  <si>
    <t>Cischweinfia dasyandra</t>
  </si>
  <si>
    <t>Cochleanthes aromatica</t>
  </si>
  <si>
    <t>Comparettia rauhii</t>
  </si>
  <si>
    <t>Dendrobium bullenianum</t>
  </si>
  <si>
    <t>Dendrobium forbesii</t>
  </si>
  <si>
    <t>Dendrobium goldschmidtianum (miyakei) x sib (´T3` x ´Hsinying`)</t>
  </si>
  <si>
    <t>Dendrobium macrophyllum</t>
  </si>
  <si>
    <t>Dendrobium schuetzei</t>
  </si>
  <si>
    <t>Dendrobium subuliferum 'Popow' x Dendrobium subuliferum 'Snow Top'</t>
  </si>
  <si>
    <t>Dendrochilum wenzelii</t>
  </si>
  <si>
    <t>Dracula andreettae xanthina</t>
  </si>
  <si>
    <t>Dracula morleyi</t>
  </si>
  <si>
    <t>Dracula villegasii</t>
  </si>
  <si>
    <t>Dracula x kareniae</t>
  </si>
  <si>
    <t>Encyclia hanburyi</t>
  </si>
  <si>
    <t>Encyclia mooreana</t>
  </si>
  <si>
    <t>Encyclia phoenicea</t>
  </si>
  <si>
    <t>Encyclia thienii</t>
  </si>
  <si>
    <t>Epidendrum pseudepidendrum</t>
  </si>
  <si>
    <t>Galeottia acuminata</t>
  </si>
  <si>
    <t>Gomesa novaesae</t>
  </si>
  <si>
    <t>Jumellea arborescens</t>
  </si>
  <si>
    <t>Koellensteinia graminea</t>
  </si>
  <si>
    <t>Laelia purpurata carnea pink</t>
  </si>
  <si>
    <t>Lepanthes grandiflora</t>
  </si>
  <si>
    <t>Lepanthes ligiae</t>
  </si>
  <si>
    <t>Lepanthes ophioglossa</t>
  </si>
  <si>
    <t>Lueddemannia dalessandroi</t>
  </si>
  <si>
    <t>Masdevallia chuspipatae</t>
  </si>
  <si>
    <t>Masdevallia herradurae xanthina</t>
  </si>
  <si>
    <t>Masdevallia xanthina red</t>
  </si>
  <si>
    <t>Maxillaria speciosa</t>
  </si>
  <si>
    <t>Nidema boothii</t>
  </si>
  <si>
    <t>Notylia microchila</t>
  </si>
  <si>
    <t>Odontoglossum naevium</t>
  </si>
  <si>
    <t>Oncidium cirrhosum</t>
  </si>
  <si>
    <t>Oncidium hastilabium 4N</t>
  </si>
  <si>
    <t>Oncidium spectatissimum</t>
  </si>
  <si>
    <t>Pescatoria ecuadorana</t>
  </si>
  <si>
    <t>Phragmipedium caudatum</t>
  </si>
  <si>
    <t>Polystachya bella</t>
  </si>
  <si>
    <t>Polystachya piersii</t>
  </si>
  <si>
    <t>Porroglossum muscosum</t>
  </si>
  <si>
    <t>Porroglossum porphyreum</t>
  </si>
  <si>
    <t>Porroglossum schramii</t>
  </si>
  <si>
    <t>Promenaea rollissonii</t>
  </si>
  <si>
    <t>Prosthechea brassavolae</t>
  </si>
  <si>
    <t>Sarcochilus fitzgeraldii</t>
  </si>
  <si>
    <t>Scaphosepalum andreettae</t>
  </si>
  <si>
    <t>Scaphosepalum antenniferum</t>
  </si>
  <si>
    <t>Scaphosepalum breve</t>
  </si>
  <si>
    <t>Scaphosepalum pulvinare 001150</t>
  </si>
  <si>
    <t>Scaphyglottis imbricata</t>
  </si>
  <si>
    <t>Stanhopea tigrina</t>
  </si>
  <si>
    <t>Stelis triplicata</t>
  </si>
  <si>
    <t>Sudamerlycaste cobbiana</t>
  </si>
  <si>
    <t>Trichocentrum candidum</t>
  </si>
  <si>
    <t>Trichocentrum loyolicum</t>
  </si>
  <si>
    <t>Trichopilia hennisiana</t>
  </si>
  <si>
    <t>Zootrophion endresianum</t>
  </si>
  <si>
    <t>Zootrophion hirtzii</t>
  </si>
  <si>
    <t>Phragmipedium caudatum var wallisii x Phrag. kovachii</t>
  </si>
  <si>
    <t>Phragmipedium Grouvile Ec x Phragmipedium lila ec</t>
  </si>
  <si>
    <t>Phragmipedium kovachii x Phagmipedium caricinum</t>
  </si>
  <si>
    <t>Phragmipedium kovachii x Phragmipedium besseae</t>
  </si>
  <si>
    <t>Phragmipedium kovachii x Phragmipedium Rosalie Dixler ´Fox Valley`</t>
  </si>
  <si>
    <t>Phragmipedium longifolium x Phrag. caudatum ´Giganteum`</t>
  </si>
  <si>
    <t>Phragmipedium longifolium x Phrag. caudatum 'Fortuna'</t>
  </si>
  <si>
    <t>TOTAL OF FLASKS</t>
  </si>
  <si>
    <t>Chaubardiella dalessandroi</t>
  </si>
  <si>
    <t>Acianthera johnsonii</t>
  </si>
  <si>
    <t>Acineta superba</t>
  </si>
  <si>
    <t>Bulbophyllum biflorum</t>
  </si>
  <si>
    <t>Cattleya maxima yellow lip 'Ingrid' x cod 8052</t>
  </si>
  <si>
    <t>Cattleya praestans</t>
  </si>
  <si>
    <t>Coryanthes speciosa</t>
  </si>
  <si>
    <t>Dryadella clavellata</t>
  </si>
  <si>
    <t>Epidendrum bracteolatum</t>
  </si>
  <si>
    <t>Epidendrum moronense</t>
  </si>
  <si>
    <t>Masdevallia ariasii</t>
  </si>
  <si>
    <t>Maxillaria hennisiana</t>
  </si>
  <si>
    <t>Mormolyca rufescens</t>
  </si>
  <si>
    <t>Oncidium hapalotyle</t>
  </si>
  <si>
    <t>Stenia guttata</t>
  </si>
  <si>
    <t>Sudamerlycaste andreettae 4N</t>
  </si>
  <si>
    <t>Zootrophion dodsonii</t>
  </si>
  <si>
    <t>Cochlioda Louis Posey</t>
  </si>
  <si>
    <t>Dendrobium glomeratum x Den. cuthbertsonii H00799</t>
  </si>
  <si>
    <t>Laeliocattleya Tainan City 'General' x Blc. Pamela</t>
  </si>
  <si>
    <t>Laeliocattleya Trick Track H00642 x L. harpophylla</t>
  </si>
  <si>
    <t>Masdevallia deformis x Masdevallia hirtzii select</t>
  </si>
  <si>
    <t>Odontioda Bsnv Nationhood Bossa Nova</t>
  </si>
  <si>
    <t>Paphiopedilum micranthum x Paph.  rothschildianum</t>
  </si>
  <si>
    <t>Phragmipedium lindleyanum x Phrag. caudatum ´Giganteum`</t>
  </si>
  <si>
    <t>Phragmipedium richteri x Phrag. caudatum ´Fortuna` 4N</t>
  </si>
  <si>
    <t>Potinara Haw Yuan Doll Golden Star x Slc. Fire Magic Solar Flame 4N</t>
  </si>
  <si>
    <t>Zygopetalum H0 - 0037 Ec Rhein Harleking Strong</t>
  </si>
  <si>
    <t>Laelia caulescens coerulea 4N</t>
  </si>
  <si>
    <t>Acianthera sonderiana ´Gigi`</t>
  </si>
  <si>
    <t>Aerangis punctata Botorch x Popow</t>
  </si>
  <si>
    <t>Chysis aurea 002324 4N</t>
  </si>
  <si>
    <t>Dendrobium bullenianum x Dendrobium petiolatum</t>
  </si>
  <si>
    <t>Dendrobium sanderae major Ivan 4N</t>
  </si>
  <si>
    <t>Dendrobium thyrsiflorum</t>
  </si>
  <si>
    <t>Encyclia pauciflora 003061</t>
  </si>
  <si>
    <t>Epidendrum mancum</t>
  </si>
  <si>
    <t>Holcoglossum subulifolium</t>
  </si>
  <si>
    <t>Huntleya meleagris</t>
  </si>
  <si>
    <t>Lycaste Kiama Miss Kobe x Lycaste Island Of Volcan  Japon</t>
  </si>
  <si>
    <t>Lycaste Shoalhaven 'Miss Shonan' x Sun Spots 'Semialba' 2N x 4N GS524</t>
  </si>
  <si>
    <t>Oncidium Ecuagenera Dream</t>
  </si>
  <si>
    <t>Oncidium Jiuhbao Gold 'Tainan'</t>
  </si>
  <si>
    <t>Zygopetalum Rhein Harlekin Capuccino</t>
  </si>
  <si>
    <t>Ornithocephalus falcatus</t>
  </si>
  <si>
    <t>Paphinia cristata</t>
  </si>
  <si>
    <t>Scuticaria novaesii</t>
  </si>
  <si>
    <t>Sophronitis mixta 4N</t>
  </si>
  <si>
    <t>Stenia calceolaris</t>
  </si>
  <si>
    <t>Trichocentrum albococcineum</t>
  </si>
  <si>
    <t>Trichoglottis pusilla</t>
  </si>
  <si>
    <t>Trichopilia eneidae 003161 x self 4N</t>
  </si>
  <si>
    <t>Tuberolabium kotoense 4N</t>
  </si>
  <si>
    <t>Chaubardiella tigrina 4N</t>
  </si>
  <si>
    <t>Koellensteinia graminea big form</t>
  </si>
  <si>
    <t>Lycomormium fiskei</t>
  </si>
  <si>
    <t>Leucohyle subulata 4N</t>
  </si>
  <si>
    <t>Brassia Edvan 100 "nishida"</t>
  </si>
  <si>
    <t>Catasetum microglossum</t>
  </si>
  <si>
    <t>Cattleya maxima 'Churonita' x 'La Esperada' cod 3289</t>
  </si>
  <si>
    <t>Cattleya rex x Cattleya iricolor X Lc. Memoria Anna Balmores 4N</t>
  </si>
  <si>
    <t>Cleisostoma racemiferum</t>
  </si>
  <si>
    <t>Dendrobium bifalce</t>
  </si>
  <si>
    <t>Epidendrum escobarianum</t>
  </si>
  <si>
    <t>Gongora colombiana var variegada</t>
  </si>
  <si>
    <t>Ida locusta</t>
  </si>
  <si>
    <t>Laelia anceps var veitchiana</t>
  </si>
  <si>
    <t>Laelia endsfeldzii</t>
  </si>
  <si>
    <t>Lycaste Full Moon</t>
  </si>
  <si>
    <t>Ornithocephalus kruegeri 4N</t>
  </si>
  <si>
    <t>Pescatoria coelestis 001585</t>
  </si>
  <si>
    <t>Pescatoria ecuadorana alba 000162</t>
  </si>
  <si>
    <t>Phalaenopsis equestris 4N</t>
  </si>
  <si>
    <t>Phalaenopsis amabilis 4N</t>
  </si>
  <si>
    <t>Phalaenopsis gigantea</t>
  </si>
  <si>
    <t>Phragmipedium pearcei x Phrag. kovachii</t>
  </si>
  <si>
    <t>Platystele stenostachya</t>
  </si>
  <si>
    <t>Pleurothallis lanceana</t>
  </si>
  <si>
    <t>Rhynchostele rossii 4N</t>
  </si>
  <si>
    <t>Soterosanthus shepheardii</t>
  </si>
  <si>
    <t>Stanhopea grandiflora 4N</t>
  </si>
  <si>
    <t>Stanhopea saccata 003188 4N</t>
  </si>
  <si>
    <t>Stanhopea shuttleworthii 4N</t>
  </si>
  <si>
    <t>Dendrobium amabile</t>
  </si>
  <si>
    <t>Bifrenaria inodora</t>
  </si>
  <si>
    <t>Lycaste Nathalie Cely</t>
  </si>
  <si>
    <t>Ansellia africana 003147  4N</t>
  </si>
  <si>
    <t>Bulbophyllum bicolor</t>
  </si>
  <si>
    <t>Bulbophyllum cumingii aff 003127</t>
  </si>
  <si>
    <t>Bulbophyllum dearei 003051 x self</t>
  </si>
  <si>
    <t>Bulbophyllum hirundinis</t>
  </si>
  <si>
    <t>Cattleya maxima 'Didier'</t>
  </si>
  <si>
    <t>Cattleya maxima 'Muñequita' x 'Roy'</t>
  </si>
  <si>
    <t>Cattleya maxima coerulea 'Ingrid' x coerulea 'Angelo'</t>
  </si>
  <si>
    <t>Cattleya maxima semialba 'Guido'</t>
  </si>
  <si>
    <t>Cattleya schilleriana</t>
  </si>
  <si>
    <t>Cattleya walkeriana ´Tokyo 1`</t>
  </si>
  <si>
    <t>Chondroscaphe chestertonii 4N</t>
  </si>
  <si>
    <t>Dendrobium cuthbertsonii white x red yellow bicolor</t>
  </si>
  <si>
    <t>Dendrobium densiflorum var liuteo alba</t>
  </si>
  <si>
    <t>Dendrobium jenkinsii 002219 4N</t>
  </si>
  <si>
    <t>Dendrobium vexillarius red/blue extra x Dendrobium vexillarius red</t>
  </si>
  <si>
    <t>Lycaste dyeriana</t>
  </si>
  <si>
    <t>Octomeria portillae 4N</t>
  </si>
  <si>
    <t>Odontoglossum claviceps 002499 4N</t>
  </si>
  <si>
    <t>Ornithocephalus sp ec Pangui</t>
  </si>
  <si>
    <t>Paphiopedilum callosum type pygmy form x self</t>
  </si>
  <si>
    <t>Phragmipedium warszewiczianum 'Fortuna'</t>
  </si>
  <si>
    <t>Stellilabium astroglossum 4N</t>
  </si>
  <si>
    <t>Vanda richardsiana</t>
  </si>
  <si>
    <t>Vanda tricolor var. suavis alba 4N</t>
  </si>
  <si>
    <t>Brassolaeliocattleya Blanche Aisaka "hawaii"</t>
  </si>
  <si>
    <t>Dendrobium cuthbertsonii rojo xanthinum x Dendrobium glomeratum 000714</t>
  </si>
  <si>
    <t>Dendrobium pentapterum x Dendrobium vexillarius red</t>
  </si>
  <si>
    <t>Laelia harpophylla x Sophronitis coccinea X Lc. Trick Track H00642</t>
  </si>
  <si>
    <t>Lycaste Mercury x Chita Melody</t>
  </si>
  <si>
    <t>Lycaste Princess Takamado x Mem. Kageyuki Mito 'Yellow Fantasy'</t>
  </si>
  <si>
    <t>Lycaste Rakuoku x Lycaste Mem. Kageyuki Mito 4N 'Nº.29'</t>
  </si>
  <si>
    <t>Phragmipedium caudatum giganteum x Phrag. kovachii (Ingrid Portilla)</t>
  </si>
  <si>
    <t>Phragmipedium caudatum x Phragmipedium besseae ´Kyle` 4N</t>
  </si>
  <si>
    <t>Phragmipedium dalessandroi 000587 x Phrag. kovachii</t>
  </si>
  <si>
    <t>Phragmipedium richteri x Phrag. kovachii 4N</t>
  </si>
  <si>
    <t>Trichoceros oñaensis x Telipogon thomasii 002452 4N</t>
  </si>
  <si>
    <t>Oncidium cariniferum</t>
  </si>
  <si>
    <t>Oncidium mantense</t>
  </si>
  <si>
    <t>Kefersteinia pellita</t>
  </si>
  <si>
    <t>Dracula Raven Asymb x Dracula vampira</t>
  </si>
  <si>
    <t>I</t>
  </si>
  <si>
    <t>Dendrobium violaceum blue x blue</t>
  </si>
  <si>
    <t>Cattleya gigas alba x C. maxima alba 'Algodon'</t>
  </si>
  <si>
    <t>Epidendrum sobralioides</t>
  </si>
  <si>
    <t>Phragmipedium besseae 'Gualaceo' 002909 x self.</t>
  </si>
  <si>
    <t>Angraecum magdalenae 4N</t>
  </si>
  <si>
    <t>Dracula minax</t>
  </si>
  <si>
    <t>Dracula chimaera extra big</t>
  </si>
  <si>
    <t>Dracula mantisa</t>
  </si>
  <si>
    <t>Dracula roezlii 'San Francisco'</t>
  </si>
  <si>
    <t>Masdevallia chaparensis</t>
  </si>
  <si>
    <t>Lepanthes gargoyla</t>
  </si>
  <si>
    <t>Dracula platycrater</t>
  </si>
  <si>
    <t>Sobralia lancea 4N</t>
  </si>
  <si>
    <t>Phragmipedium Fritz Schomburg x Phrag.kovachii</t>
  </si>
  <si>
    <t>Oncidium noezlianum</t>
  </si>
  <si>
    <t>Dendrobium cuthbertsonii m516</t>
  </si>
  <si>
    <t xml:space="preserve">Dendrobium vexillarius red </t>
  </si>
  <si>
    <t>Odontoglossum deburghraeveanum 280 x Odm. Deburghgraeveanum 149</t>
  </si>
  <si>
    <t>ID</t>
  </si>
  <si>
    <t>Cyrtochilum meirax x Cyrtochilum meirax 001300</t>
  </si>
  <si>
    <t>Bulbophyllum echinolabium</t>
  </si>
  <si>
    <t>Pleurothallis phymatodea</t>
  </si>
  <si>
    <t>Oncidium alexandrae</t>
  </si>
  <si>
    <t>Masdevallia leptoura</t>
  </si>
  <si>
    <t>Vuylstekeara Cambrea Plush + HL</t>
  </si>
  <si>
    <t>Bulbophyllum lobbii 002790 4N</t>
  </si>
  <si>
    <t>Phragmipedium kovachii x Phragmipedium besseae ´Azuay` 002946 4N</t>
  </si>
  <si>
    <t>Bulbophyllum lasiochilum 003224 4N</t>
  </si>
  <si>
    <t>Trisetella triglochin</t>
  </si>
  <si>
    <t>Miltonia candida</t>
  </si>
  <si>
    <t>Gomesa varicosa v. Felicio Valdiño H002904</t>
  </si>
  <si>
    <t>Dendrobium farmeri</t>
  </si>
  <si>
    <t>Scelochilus stenochilus 001176 4N</t>
  </si>
  <si>
    <t>Myrmecophila tibicinis</t>
  </si>
  <si>
    <t>Chondrorhyncha hirtzii</t>
  </si>
  <si>
    <t>IW</t>
  </si>
  <si>
    <t>Porroglossum peruvianum 4N</t>
  </si>
  <si>
    <t>Trichoceros antennifer 4N</t>
  </si>
  <si>
    <t>Gongora catilligera 4N</t>
  </si>
  <si>
    <t>Cattleya maxima coerulea 'Angelo' 4N</t>
  </si>
  <si>
    <t>Gongora odoratissima 4N</t>
  </si>
  <si>
    <t>Sophronitis coccinea 'Pepe' x 'Camila' 4N</t>
  </si>
  <si>
    <t>Cattleya schroderae x self 4N</t>
  </si>
  <si>
    <t>Gongora portentosa 4N</t>
  </si>
  <si>
    <t>Comparettia ottonis aff 000175 x self 4N</t>
  </si>
  <si>
    <t>Maxillaria lehmannii</t>
  </si>
  <si>
    <t>Rossioglossum ampliatum</t>
  </si>
  <si>
    <t>Platystele ortiziana</t>
  </si>
  <si>
    <t>Trichocentrum nanum 4N</t>
  </si>
  <si>
    <t>Epidendrum coronatum</t>
  </si>
  <si>
    <t>Scelochilus portillae</t>
  </si>
  <si>
    <t>Cyrtochilum halteratum</t>
  </si>
  <si>
    <t>Cleisocentron merrillianum x Cleisocentron gokusingii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</si>
</sst>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300A]\ * #,##0.00_ ;_-[$$-300A]\ * \-#,##0.00\ ;_-[$$-300A]\ * &quot;-&quot;??_ ;_-@_ "/>
    <numFmt numFmtId="165" formatCode="[$$-409]#,##0"/>
  </numFmts>
  <fonts count="24" x14ac:knownFonts="1">
    <font>
      <sz val="11"/>
      <color theme="1"/>
      <name val="Calibri"/>
      <family val="2"/>
      <scheme val="minor"/>
    </font>
    <font>
      <b/>
      <sz val="11"/>
      <color theme="1"/>
      <name val="Calibri"/>
      <family val="2"/>
      <scheme val="minor"/>
    </font>
    <font>
      <b/>
      <sz val="13"/>
      <color theme="0"/>
      <name val="Calibri"/>
      <family val="2"/>
      <scheme val="minor"/>
    </font>
    <font>
      <sz val="10"/>
      <color theme="1"/>
      <name val="Calibri"/>
      <family val="2"/>
      <scheme val="minor"/>
    </font>
    <font>
      <u/>
      <sz val="11"/>
      <color theme="10"/>
      <name val="Calibri"/>
      <family val="2"/>
      <scheme val="minor"/>
    </font>
    <font>
      <u/>
      <sz val="11"/>
      <color theme="11"/>
      <name val="Calibri"/>
      <family val="2"/>
      <scheme val="minor"/>
    </font>
    <font>
      <b/>
      <sz val="18"/>
      <color theme="0"/>
      <name val="Tahoma"/>
      <family val="2"/>
    </font>
    <font>
      <b/>
      <sz val="16"/>
      <color theme="1"/>
      <name val="Arial"/>
      <family val="2"/>
    </font>
    <font>
      <b/>
      <sz val="10"/>
      <color theme="1"/>
      <name val="Arial"/>
      <family val="2"/>
    </font>
    <font>
      <b/>
      <sz val="12"/>
      <color theme="1"/>
      <name val="Arial"/>
      <family val="2"/>
    </font>
    <font>
      <sz val="12"/>
      <color theme="1"/>
      <name val="Arial"/>
      <family val="2"/>
    </font>
    <font>
      <sz val="10"/>
      <color theme="1"/>
      <name val="Arial"/>
      <family val="2"/>
    </font>
    <font>
      <sz val="11"/>
      <color theme="1"/>
      <name val="Arial"/>
      <family val="2"/>
    </font>
    <font>
      <b/>
      <i/>
      <sz val="10"/>
      <color theme="1"/>
      <name val="Arial"/>
      <family val="2"/>
    </font>
    <font>
      <i/>
      <sz val="10"/>
      <color theme="1"/>
      <name val="Arial"/>
      <family val="2"/>
    </font>
    <font>
      <b/>
      <sz val="11"/>
      <name val="Arial"/>
      <family val="2"/>
    </font>
    <font>
      <b/>
      <i/>
      <sz val="10"/>
      <name val="Arial"/>
      <family val="2"/>
    </font>
    <font>
      <b/>
      <i/>
      <sz val="11"/>
      <name val="Arial"/>
      <family val="2"/>
    </font>
    <font>
      <b/>
      <sz val="10"/>
      <color theme="1"/>
      <name val="Tahoma"/>
      <family val="2"/>
    </font>
    <font>
      <b/>
      <sz val="12"/>
      <color rgb="FFFF0000"/>
      <name val="Arial"/>
      <family val="2"/>
    </font>
    <font>
      <b/>
      <i/>
      <sz val="13"/>
      <color theme="0"/>
      <name val="Arial"/>
      <family val="2"/>
    </font>
    <font>
      <sz val="10"/>
      <color rgb="FFFF0000"/>
      <name val="Tahoma"/>
      <family val="2"/>
    </font>
    <font>
      <b/>
      <i/>
      <sz val="20"/>
      <color theme="1"/>
      <name val="Arial"/>
      <family val="2"/>
    </font>
    <font>
      <sz val="8"/>
      <name val="Calibri"/>
      <family val="2"/>
      <scheme val="minor"/>
    </font>
  </fonts>
  <fills count="8">
    <fill>
      <patternFill patternType="none"/>
    </fill>
    <fill>
      <patternFill patternType="gray125"/>
    </fill>
    <fill>
      <patternFill patternType="solid">
        <fgColor theme="6" tint="0.39997558519241921"/>
        <bgColor indexed="64"/>
      </patternFill>
    </fill>
    <fill>
      <patternFill patternType="solid">
        <fgColor theme="1"/>
        <bgColor indexed="64"/>
      </patternFill>
    </fill>
    <fill>
      <patternFill patternType="solid">
        <fgColor rgb="FF92D050"/>
        <bgColor indexed="64"/>
      </patternFill>
    </fill>
    <fill>
      <patternFill patternType="solid">
        <fgColor theme="0"/>
        <bgColor indexed="64"/>
      </patternFill>
    </fill>
    <fill>
      <patternFill patternType="solid">
        <fgColor theme="2"/>
        <bgColor indexed="64"/>
      </patternFill>
    </fill>
    <fill>
      <patternFill patternType="solid">
        <fgColor rgb="FF1BA92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style="medium">
        <color auto="1"/>
      </right>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bottom style="thin">
        <color auto="1"/>
      </bottom>
      <diagonal/>
    </border>
    <border>
      <left/>
      <right style="medium">
        <color auto="1"/>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style="thin">
        <color auto="1"/>
      </top>
      <bottom style="thin">
        <color auto="1"/>
      </bottom>
      <diagonal/>
    </border>
  </borders>
  <cellStyleXfs count="25">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77">
    <xf numFmtId="0" fontId="0" fillId="0" borderId="0" xfId="0"/>
    <xf numFmtId="0" fontId="0" fillId="0" borderId="0" xfId="0" applyAlignment="1">
      <alignment horizontal="center"/>
    </xf>
    <xf numFmtId="0" fontId="0" fillId="0" borderId="0" xfId="0" applyFill="1" applyAlignment="1">
      <alignment horizontal="center"/>
    </xf>
    <xf numFmtId="0" fontId="0" fillId="0" borderId="1" xfId="0" applyBorder="1"/>
    <xf numFmtId="0" fontId="0" fillId="0" borderId="1" xfId="0" applyBorder="1" applyAlignment="1">
      <alignment horizontal="center"/>
    </xf>
    <xf numFmtId="164" fontId="0" fillId="0" borderId="0" xfId="0" applyNumberFormat="1"/>
    <xf numFmtId="0" fontId="0" fillId="5" borderId="0" xfId="0" applyFill="1" applyBorder="1"/>
    <xf numFmtId="0" fontId="0" fillId="5" borderId="0" xfId="0" applyFill="1" applyBorder="1" applyAlignment="1">
      <alignment horizontal="center"/>
    </xf>
    <xf numFmtId="164" fontId="0" fillId="5" borderId="0" xfId="0" applyNumberFormat="1" applyFill="1" applyBorder="1"/>
    <xf numFmtId="0" fontId="16" fillId="4" borderId="1" xfId="0" applyFont="1" applyFill="1" applyBorder="1" applyAlignment="1">
      <alignment horizontal="right" vertical="center"/>
    </xf>
    <xf numFmtId="0" fontId="17" fillId="4" borderId="1" xfId="0" applyFont="1" applyFill="1" applyBorder="1" applyAlignment="1">
      <alignment horizontal="right" vertical="center"/>
    </xf>
    <xf numFmtId="0" fontId="6" fillId="5" borderId="0" xfId="0" applyFont="1" applyFill="1" applyBorder="1" applyAlignment="1"/>
    <xf numFmtId="0" fontId="1" fillId="5" borderId="0" xfId="0" applyFont="1" applyFill="1" applyBorder="1" applyAlignment="1">
      <alignment wrapText="1"/>
    </xf>
    <xf numFmtId="164" fontId="0" fillId="5" borderId="0" xfId="0" applyNumberFormat="1" applyFill="1"/>
    <xf numFmtId="0" fontId="0" fillId="5" borderId="0" xfId="0" applyFill="1"/>
    <xf numFmtId="0" fontId="12" fillId="5" borderId="0" xfId="0" applyFont="1" applyFill="1" applyAlignment="1">
      <alignment vertical="center"/>
    </xf>
    <xf numFmtId="0" fontId="0" fillId="5" borderId="0" xfId="0" applyFill="1" applyAlignment="1">
      <alignment horizontal="center" vertical="center"/>
    </xf>
    <xf numFmtId="0" fontId="0" fillId="5" borderId="0" xfId="0" applyFill="1" applyAlignment="1">
      <alignment horizontal="center"/>
    </xf>
    <xf numFmtId="0" fontId="0" fillId="0" borderId="1" xfId="0" applyFill="1" applyBorder="1"/>
    <xf numFmtId="0" fontId="0" fillId="0" borderId="1" xfId="0" applyFill="1" applyBorder="1" applyAlignment="1">
      <alignment horizontal="center"/>
    </xf>
    <xf numFmtId="0" fontId="3" fillId="5" borderId="0" xfId="0" applyFont="1" applyFill="1" applyBorder="1" applyAlignment="1">
      <alignment horizontal="center"/>
    </xf>
    <xf numFmtId="0" fontId="3" fillId="0" borderId="0" xfId="0" applyFont="1" applyAlignment="1">
      <alignment horizontal="center"/>
    </xf>
    <xf numFmtId="0" fontId="3" fillId="0" borderId="1" xfId="0" applyFont="1" applyBorder="1" applyAlignment="1">
      <alignment horizontal="center"/>
    </xf>
    <xf numFmtId="0" fontId="3" fillId="5" borderId="0" xfId="0" applyFont="1" applyFill="1" applyAlignment="1">
      <alignment horizontal="center" vertical="center"/>
    </xf>
    <xf numFmtId="0" fontId="3" fillId="5" borderId="0" xfId="0" applyFont="1" applyFill="1" applyAlignment="1">
      <alignment horizontal="center"/>
    </xf>
    <xf numFmtId="0" fontId="18" fillId="0" borderId="1" xfId="0" applyFont="1" applyBorder="1" applyAlignment="1">
      <alignment horizontal="center" vertical="center" wrapText="1"/>
    </xf>
    <xf numFmtId="164" fontId="18" fillId="0" borderId="3" xfId="0" applyNumberFormat="1" applyFont="1" applyBorder="1" applyAlignment="1">
      <alignment horizontal="center" vertical="center" wrapText="1"/>
    </xf>
    <xf numFmtId="0" fontId="0" fillId="5" borderId="0" xfId="0" applyFill="1" applyAlignment="1">
      <alignment vertical="center" wrapText="1"/>
    </xf>
    <xf numFmtId="0" fontId="0" fillId="0" borderId="0" xfId="0" applyAlignment="1">
      <alignment vertical="center" wrapText="1"/>
    </xf>
    <xf numFmtId="164" fontId="0" fillId="0" borderId="3" xfId="0" applyNumberFormat="1" applyFill="1" applyBorder="1"/>
    <xf numFmtId="165" fontId="0" fillId="5" borderId="0" xfId="0" applyNumberFormat="1" applyFill="1" applyBorder="1" applyAlignment="1">
      <alignment horizontal="center"/>
    </xf>
    <xf numFmtId="165" fontId="0" fillId="0" borderId="0" xfId="0" applyNumberFormat="1" applyAlignment="1">
      <alignment horizontal="center"/>
    </xf>
    <xf numFmtId="165" fontId="18" fillId="0" borderId="1" xfId="0" applyNumberFormat="1" applyFont="1" applyBorder="1" applyAlignment="1">
      <alignment horizontal="center" vertical="center" wrapText="1"/>
    </xf>
    <xf numFmtId="165" fontId="0" fillId="0" borderId="1" xfId="0" applyNumberFormat="1" applyBorder="1" applyAlignment="1">
      <alignment horizontal="center"/>
    </xf>
    <xf numFmtId="165" fontId="0" fillId="5" borderId="0" xfId="0" applyNumberFormat="1" applyFill="1" applyAlignment="1">
      <alignment horizontal="center" vertical="center"/>
    </xf>
    <xf numFmtId="165" fontId="0" fillId="5" borderId="0" xfId="0" applyNumberFormat="1" applyFill="1" applyAlignment="1">
      <alignment horizontal="center"/>
    </xf>
    <xf numFmtId="165" fontId="0" fillId="0" borderId="1" xfId="0" applyNumberFormat="1" applyFill="1" applyBorder="1" applyAlignment="1">
      <alignment horizontal="center"/>
    </xf>
    <xf numFmtId="0" fontId="0" fillId="0" borderId="0" xfId="0" applyFill="1"/>
    <xf numFmtId="0" fontId="0" fillId="0" borderId="1" xfId="0" applyFill="1" applyBorder="1" applyAlignment="1">
      <alignment horizontal="center" wrapText="1"/>
    </xf>
    <xf numFmtId="0" fontId="0" fillId="0" borderId="1" xfId="0" applyFont="1" applyFill="1" applyBorder="1"/>
    <xf numFmtId="0" fontId="0" fillId="0" borderId="1" xfId="0" applyFont="1" applyFill="1" applyBorder="1" applyAlignment="1">
      <alignment horizontal="center"/>
    </xf>
    <xf numFmtId="165" fontId="0" fillId="0" borderId="1" xfId="0" applyNumberFormat="1" applyFont="1" applyFill="1" applyBorder="1" applyAlignment="1">
      <alignment horizontal="center"/>
    </xf>
    <xf numFmtId="0" fontId="18" fillId="2" borderId="6" xfId="0" applyFont="1" applyFill="1" applyBorder="1" applyAlignment="1">
      <alignment horizontal="center" vertical="center" wrapText="1"/>
    </xf>
    <xf numFmtId="0" fontId="0" fillId="2" borderId="6" xfId="0" applyFill="1" applyBorder="1"/>
    <xf numFmtId="0" fontId="0" fillId="2" borderId="1" xfId="0" applyFill="1" applyBorder="1"/>
    <xf numFmtId="0" fontId="0" fillId="2" borderId="6" xfId="0" applyFill="1" applyBorder="1" applyAlignment="1">
      <alignment horizontal="center"/>
    </xf>
    <xf numFmtId="0" fontId="0" fillId="2" borderId="7" xfId="0" applyFill="1" applyBorder="1" applyAlignment="1">
      <alignment horizontal="center"/>
    </xf>
    <xf numFmtId="0" fontId="0" fillId="2" borderId="4" xfId="0" applyFill="1" applyBorder="1"/>
    <xf numFmtId="0" fontId="14" fillId="6" borderId="1" xfId="0" applyFont="1" applyFill="1" applyBorder="1" applyAlignment="1">
      <alignment horizontal="left" wrapText="1"/>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11" fillId="0" borderId="1" xfId="0" applyFont="1" applyBorder="1" applyAlignment="1">
      <alignment horizontal="left" wrapText="1"/>
    </xf>
    <xf numFmtId="0" fontId="11" fillId="0" borderId="8" xfId="0" applyFont="1" applyBorder="1" applyAlignment="1">
      <alignment horizontal="left"/>
    </xf>
    <xf numFmtId="0" fontId="20" fillId="4" borderId="2" xfId="0" applyFont="1" applyFill="1" applyBorder="1" applyAlignment="1">
      <alignment horizontal="center"/>
    </xf>
    <xf numFmtId="0" fontId="20" fillId="4" borderId="4" xfId="0" applyFont="1" applyFill="1" applyBorder="1" applyAlignment="1">
      <alignment horizontal="center"/>
    </xf>
    <xf numFmtId="0" fontId="13" fillId="6" borderId="1" xfId="0" applyFont="1" applyFill="1" applyBorder="1" applyAlignment="1">
      <alignment horizontal="left" wrapText="1"/>
    </xf>
    <xf numFmtId="0" fontId="8" fillId="5" borderId="12" xfId="0" applyFont="1" applyFill="1" applyBorder="1" applyAlignment="1">
      <alignment horizontal="center" vertical="center" wrapText="1"/>
    </xf>
    <xf numFmtId="0" fontId="8" fillId="5" borderId="13" xfId="0" applyFont="1" applyFill="1" applyBorder="1" applyAlignment="1">
      <alignment horizontal="center" vertical="center" wrapText="1"/>
    </xf>
    <xf numFmtId="0" fontId="7" fillId="5" borderId="0" xfId="0" applyFont="1" applyFill="1" applyBorder="1" applyAlignment="1">
      <alignment horizontal="left"/>
    </xf>
    <xf numFmtId="0" fontId="19" fillId="5" borderId="0" xfId="0" applyFont="1" applyFill="1" applyBorder="1" applyAlignment="1"/>
    <xf numFmtId="0" fontId="9" fillId="5" borderId="0" xfId="0" applyFont="1" applyFill="1" applyBorder="1" applyAlignment="1"/>
    <xf numFmtId="0" fontId="10" fillId="5" borderId="0" xfId="0" applyFont="1" applyFill="1" applyBorder="1" applyAlignment="1">
      <alignment horizontal="left"/>
    </xf>
    <xf numFmtId="0" fontId="4" fillId="5" borderId="0" xfId="3" applyFill="1" applyBorder="1" applyAlignment="1">
      <alignment horizontal="left" vertical="center"/>
    </xf>
    <xf numFmtId="0" fontId="21" fillId="5" borderId="0" xfId="0" applyFont="1" applyFill="1" applyBorder="1" applyAlignment="1">
      <alignment horizontal="left" vertical="center"/>
    </xf>
    <xf numFmtId="0" fontId="6" fillId="7" borderId="0" xfId="0" applyFont="1" applyFill="1" applyBorder="1" applyAlignment="1">
      <alignment horizontal="center"/>
    </xf>
    <xf numFmtId="164" fontId="22" fillId="2" borderId="1" xfId="0" applyNumberFormat="1" applyFont="1" applyFill="1" applyBorder="1" applyAlignment="1">
      <alignment horizontal="center" vertical="center" wrapText="1"/>
    </xf>
    <xf numFmtId="0" fontId="15" fillId="4" borderId="8" xfId="0" applyFont="1" applyFill="1" applyBorder="1" applyAlignment="1">
      <alignment horizontal="center"/>
    </xf>
    <xf numFmtId="0" fontId="15" fillId="4" borderId="1" xfId="0" applyFont="1" applyFill="1" applyBorder="1" applyAlignment="1">
      <alignment horizontal="center"/>
    </xf>
    <xf numFmtId="0" fontId="11" fillId="2" borderId="10" xfId="0" applyFont="1" applyFill="1" applyBorder="1" applyAlignment="1">
      <alignment horizontal="left" wrapText="1"/>
    </xf>
    <xf numFmtId="0" fontId="11" fillId="2" borderId="11" xfId="0" applyFont="1" applyFill="1" applyBorder="1" applyAlignment="1">
      <alignment horizontal="left" wrapText="1"/>
    </xf>
    <xf numFmtId="0" fontId="22" fillId="2" borderId="1" xfId="0" applyFont="1" applyFill="1" applyBorder="1" applyAlignment="1">
      <alignment horizontal="center"/>
    </xf>
    <xf numFmtId="0" fontId="0" fillId="2" borderId="9" xfId="0" applyFill="1" applyBorder="1" applyAlignment="1">
      <alignment horizontal="center"/>
    </xf>
    <xf numFmtId="0" fontId="0" fillId="2" borderId="5" xfId="0" applyFill="1" applyBorder="1" applyAlignment="1">
      <alignment horizontal="center"/>
    </xf>
    <xf numFmtId="0" fontId="2" fillId="3" borderId="0" xfId="0" applyFont="1" applyFill="1" applyAlignment="1">
      <alignment horizontal="center"/>
    </xf>
    <xf numFmtId="0" fontId="2" fillId="3" borderId="2" xfId="0" applyFont="1" applyFill="1" applyBorder="1" applyAlignment="1">
      <alignment horizontal="center"/>
    </xf>
    <xf numFmtId="0" fontId="2" fillId="3" borderId="4" xfId="0" applyFont="1" applyFill="1" applyBorder="1" applyAlignment="1">
      <alignment horizontal="center"/>
    </xf>
    <xf numFmtId="0" fontId="2" fillId="3" borderId="14" xfId="0" applyFont="1" applyFill="1" applyBorder="1" applyAlignment="1">
      <alignment horizontal="center"/>
    </xf>
  </cellXfs>
  <cellStyles count="25">
    <cellStyle name="Hipervínculo" xfId="1" builtinId="8" hidden="1"/>
    <cellStyle name="Hipervínculo" xfId="3" builtinId="8"/>
    <cellStyle name="Hipervínculo visitado" xfId="2"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Hipervínculo visitado" xfId="12" builtinId="9" hidden="1"/>
    <cellStyle name="Hipervínculo visitado" xfId="13" builtinId="9" hidden="1"/>
    <cellStyle name="Hipervínculo visitado" xfId="14" builtinId="9" hidden="1"/>
    <cellStyle name="Hipervínculo visitado" xfId="15" builtinId="9" hidden="1"/>
    <cellStyle name="Hipervínculo visitado" xfId="16" builtinId="9" hidden="1"/>
    <cellStyle name="Hipervínculo visitado" xfId="17" builtinId="9" hidden="1"/>
    <cellStyle name="Hipervínculo visitado" xfId="18" builtinId="9" hidden="1"/>
    <cellStyle name="Hipervínculo visitado" xfId="19" builtinId="9" hidden="1"/>
    <cellStyle name="Hipervínculo visitado" xfId="20" builtinId="9" hidden="1"/>
    <cellStyle name="Hipervínculo visitado" xfId="21" builtinId="9" hidden="1"/>
    <cellStyle name="Hipervínculo visitado" xfId="22" builtinId="9" hidden="1"/>
    <cellStyle name="Hipervínculo visitado" xfId="23" builtinId="9" hidden="1"/>
    <cellStyle name="Hipervínculo visitado" xfId="24" builtinId="9" hidden="1"/>
    <cellStyle name="Normal" xfId="0" builtinId="0"/>
  </cellStyles>
  <dxfs count="0"/>
  <tableStyles count="0" defaultTableStyle="TableStyleMedium9" defaultPivotStyle="PivotStyleLight16"/>
  <colors>
    <mruColors>
      <color rgb="FF1BA92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4</xdr:col>
      <xdr:colOff>241300</xdr:colOff>
      <xdr:row>0</xdr:row>
      <xdr:rowOff>43834</xdr:rowOff>
    </xdr:from>
    <xdr:to>
      <xdr:col>5</xdr:col>
      <xdr:colOff>698500</xdr:colOff>
      <xdr:row>8</xdr:row>
      <xdr:rowOff>33868</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217833" y="43834"/>
          <a:ext cx="1727200" cy="163256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ecuagenera.com/" TargetMode="External"/><Relationship Id="rId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2"/>
  <sheetViews>
    <sheetView tabSelected="1" topLeftCell="A105" zoomScale="150" zoomScaleNormal="150" zoomScalePageLayoutView="150" workbookViewId="0">
      <selection activeCell="A119" sqref="A119"/>
    </sheetView>
  </sheetViews>
  <sheetFormatPr baseColWidth="10" defaultRowHeight="14" x14ac:dyDescent="0"/>
  <cols>
    <col min="1" max="1" width="60.1640625" customWidth="1"/>
    <col min="2" max="2" width="8.83203125" style="1" customWidth="1"/>
    <col min="3" max="3" width="11.5" style="21" customWidth="1"/>
    <col min="4" max="4" width="10.83203125" style="31" customWidth="1"/>
    <col min="5" max="5" width="16.6640625" style="2" bestFit="1" customWidth="1"/>
    <col min="6" max="6" width="12" style="5" customWidth="1"/>
  </cols>
  <sheetData>
    <row r="1" spans="1:9">
      <c r="A1" s="6"/>
      <c r="B1" s="7"/>
      <c r="C1" s="20"/>
      <c r="D1" s="30"/>
      <c r="E1" s="7"/>
      <c r="F1" s="8"/>
      <c r="G1" s="14"/>
      <c r="H1" s="14"/>
      <c r="I1" s="14"/>
    </row>
    <row r="2" spans="1:9" ht="18">
      <c r="A2" s="58" t="s">
        <v>43</v>
      </c>
      <c r="B2" s="58"/>
      <c r="C2" s="58"/>
      <c r="D2" s="58"/>
      <c r="E2" s="58"/>
      <c r="F2" s="58"/>
      <c r="G2" s="14"/>
      <c r="H2" s="14"/>
      <c r="I2" s="14"/>
    </row>
    <row r="3" spans="1:9" ht="15">
      <c r="A3" s="59" t="s">
        <v>44</v>
      </c>
      <c r="B3" s="60"/>
      <c r="C3" s="60"/>
      <c r="D3" s="60"/>
      <c r="E3" s="60"/>
      <c r="F3" s="60"/>
      <c r="G3" s="14"/>
      <c r="H3" s="14"/>
      <c r="I3" s="14"/>
    </row>
    <row r="4" spans="1:9" ht="15">
      <c r="A4" s="61" t="s">
        <v>46</v>
      </c>
      <c r="B4" s="61"/>
      <c r="C4" s="61"/>
      <c r="D4" s="61"/>
      <c r="E4" s="61"/>
      <c r="F4" s="61"/>
      <c r="G4" s="14"/>
      <c r="H4" s="14"/>
      <c r="I4" s="14"/>
    </row>
    <row r="5" spans="1:9" ht="15">
      <c r="A5" s="61" t="s">
        <v>45</v>
      </c>
      <c r="B5" s="61"/>
      <c r="C5" s="61"/>
      <c r="D5" s="61"/>
      <c r="E5" s="61"/>
      <c r="F5" s="61"/>
      <c r="G5" s="14"/>
      <c r="H5" s="14"/>
      <c r="I5" s="14"/>
    </row>
    <row r="6" spans="1:9">
      <c r="A6" s="62" t="s">
        <v>42</v>
      </c>
      <c r="B6" s="63"/>
      <c r="C6" s="63"/>
      <c r="D6" s="63"/>
      <c r="E6" s="63"/>
      <c r="F6" s="63"/>
      <c r="G6" s="14"/>
      <c r="H6" s="14"/>
      <c r="I6" s="14"/>
    </row>
    <row r="7" spans="1:9">
      <c r="A7" s="6"/>
      <c r="B7" s="7"/>
      <c r="C7" s="20"/>
      <c r="D7" s="30"/>
      <c r="E7" s="7"/>
      <c r="F7" s="8"/>
      <c r="G7" s="14"/>
      <c r="H7" s="14"/>
      <c r="I7" s="14"/>
    </row>
    <row r="8" spans="1:9" ht="23">
      <c r="A8" s="64" t="s">
        <v>49</v>
      </c>
      <c r="B8" s="64"/>
      <c r="C8" s="64"/>
      <c r="D8" s="64"/>
      <c r="E8" s="11"/>
      <c r="F8" s="11"/>
      <c r="G8" s="14"/>
      <c r="H8" s="14"/>
      <c r="I8" s="14"/>
    </row>
    <row r="9" spans="1:9" ht="21" customHeight="1" thickBot="1">
      <c r="A9" s="56" t="s">
        <v>5</v>
      </c>
      <c r="B9" s="57"/>
      <c r="C9" s="57"/>
      <c r="D9" s="57"/>
      <c r="E9" s="12"/>
      <c r="F9" s="13"/>
      <c r="G9" s="14"/>
      <c r="H9" s="14"/>
      <c r="I9" s="14"/>
    </row>
    <row r="10" spans="1:9" ht="15" thickBot="1">
      <c r="A10" s="68" t="s">
        <v>7</v>
      </c>
      <c r="B10" s="69"/>
      <c r="C10" s="69"/>
      <c r="D10" s="69"/>
      <c r="E10" s="71"/>
      <c r="F10" s="13"/>
      <c r="G10" s="14"/>
      <c r="H10" s="14"/>
      <c r="I10" s="14"/>
    </row>
    <row r="11" spans="1:9">
      <c r="A11" s="52" t="s">
        <v>20</v>
      </c>
      <c r="B11" s="52"/>
      <c r="C11" s="52"/>
      <c r="D11" s="52"/>
      <c r="E11" s="72"/>
      <c r="F11" s="13"/>
      <c r="G11" s="14"/>
      <c r="H11" s="14"/>
      <c r="I11" s="14"/>
    </row>
    <row r="12" spans="1:9" ht="28.5" customHeight="1">
      <c r="A12" s="51" t="s">
        <v>8</v>
      </c>
      <c r="B12" s="51"/>
      <c r="C12" s="51"/>
      <c r="D12" s="51"/>
      <c r="E12" s="72"/>
      <c r="F12" s="13"/>
      <c r="G12" s="14"/>
      <c r="H12" s="14"/>
      <c r="I12" s="14"/>
    </row>
    <row r="13" spans="1:9" ht="31.5" customHeight="1">
      <c r="A13" s="51" t="s">
        <v>9</v>
      </c>
      <c r="B13" s="51"/>
      <c r="C13" s="51"/>
      <c r="D13" s="51"/>
      <c r="E13" s="72"/>
      <c r="F13" s="13"/>
      <c r="G13" s="14"/>
      <c r="H13" s="14"/>
      <c r="I13" s="14"/>
    </row>
    <row r="14" spans="1:9">
      <c r="E14" s="72"/>
      <c r="F14" s="13"/>
      <c r="G14" s="14"/>
      <c r="H14" s="14"/>
      <c r="I14" s="14"/>
    </row>
    <row r="15" spans="1:9" ht="16">
      <c r="A15" s="73" t="s">
        <v>0</v>
      </c>
      <c r="B15" s="73"/>
      <c r="C15" s="73"/>
      <c r="D15" s="73"/>
      <c r="E15" s="72"/>
      <c r="F15" s="13"/>
      <c r="G15" s="14"/>
      <c r="H15" s="14"/>
      <c r="I15" s="14"/>
    </row>
    <row r="16" spans="1:9" s="28" customFormat="1" ht="28" customHeight="1">
      <c r="A16" s="25" t="s">
        <v>47</v>
      </c>
      <c r="B16" s="25" t="s">
        <v>32</v>
      </c>
      <c r="C16" s="25" t="s">
        <v>48</v>
      </c>
      <c r="D16" s="32" t="s">
        <v>33</v>
      </c>
      <c r="E16" s="42" t="s">
        <v>6</v>
      </c>
      <c r="F16" s="26" t="s">
        <v>34</v>
      </c>
      <c r="G16" s="27"/>
      <c r="H16" s="27"/>
      <c r="I16" s="27"/>
    </row>
    <row r="17" spans="1:6" s="37" customFormat="1">
      <c r="A17" s="18" t="s">
        <v>127</v>
      </c>
      <c r="B17" s="38" t="s">
        <v>4</v>
      </c>
      <c r="C17" s="19">
        <v>15</v>
      </c>
      <c r="D17" s="36">
        <v>50</v>
      </c>
      <c r="E17" s="43"/>
      <c r="F17" s="29">
        <f t="shared" ref="F17:F52" si="0">D17*E17</f>
        <v>0</v>
      </c>
    </row>
    <row r="18" spans="1:6" s="37" customFormat="1">
      <c r="A18" s="18" t="s">
        <v>155</v>
      </c>
      <c r="B18" s="38" t="s">
        <v>4</v>
      </c>
      <c r="C18" s="19">
        <v>15</v>
      </c>
      <c r="D18" s="36">
        <v>40</v>
      </c>
      <c r="E18" s="43"/>
      <c r="F18" s="29">
        <f t="shared" si="0"/>
        <v>0</v>
      </c>
    </row>
    <row r="19" spans="1:6" s="37" customFormat="1">
      <c r="A19" s="18" t="s">
        <v>128</v>
      </c>
      <c r="B19" s="38" t="s">
        <v>4</v>
      </c>
      <c r="C19" s="19">
        <v>20</v>
      </c>
      <c r="D19" s="36">
        <v>50</v>
      </c>
      <c r="E19" s="43"/>
      <c r="F19" s="29">
        <f t="shared" si="0"/>
        <v>0</v>
      </c>
    </row>
    <row r="20" spans="1:6" s="37" customFormat="1">
      <c r="A20" s="18" t="s">
        <v>156</v>
      </c>
      <c r="B20" s="38" t="s">
        <v>4</v>
      </c>
      <c r="C20" s="19">
        <v>15</v>
      </c>
      <c r="D20" s="36">
        <v>60</v>
      </c>
      <c r="E20" s="43"/>
      <c r="F20" s="29">
        <f t="shared" si="0"/>
        <v>0</v>
      </c>
    </row>
    <row r="21" spans="1:6" s="37" customFormat="1">
      <c r="A21" s="18" t="s">
        <v>50</v>
      </c>
      <c r="B21" s="38" t="s">
        <v>4</v>
      </c>
      <c r="C21" s="19">
        <v>15</v>
      </c>
      <c r="D21" s="36">
        <v>55</v>
      </c>
      <c r="E21" s="43"/>
      <c r="F21" s="29">
        <f t="shared" si="0"/>
        <v>0</v>
      </c>
    </row>
    <row r="22" spans="1:6" s="37" customFormat="1">
      <c r="A22" s="18" t="s">
        <v>258</v>
      </c>
      <c r="B22" s="38" t="s">
        <v>4</v>
      </c>
      <c r="C22" s="19">
        <v>15</v>
      </c>
      <c r="D22" s="36"/>
      <c r="E22" s="43"/>
      <c r="F22" s="29">
        <f t="shared" si="0"/>
        <v>0</v>
      </c>
    </row>
    <row r="23" spans="1:6" s="37" customFormat="1">
      <c r="A23" s="18" t="s">
        <v>212</v>
      </c>
      <c r="B23" s="38" t="s">
        <v>2</v>
      </c>
      <c r="C23" s="19">
        <v>20</v>
      </c>
      <c r="D23" s="36">
        <v>50</v>
      </c>
      <c r="E23" s="43"/>
      <c r="F23" s="29">
        <f t="shared" si="0"/>
        <v>0</v>
      </c>
    </row>
    <row r="24" spans="1:6" s="37" customFormat="1" ht="13" customHeight="1">
      <c r="A24" s="18" t="s">
        <v>51</v>
      </c>
      <c r="B24" s="38" t="s">
        <v>4</v>
      </c>
      <c r="C24" s="19">
        <v>15</v>
      </c>
      <c r="D24" s="36">
        <v>45</v>
      </c>
      <c r="E24" s="43"/>
      <c r="F24" s="29">
        <f t="shared" si="0"/>
        <v>0</v>
      </c>
    </row>
    <row r="25" spans="1:6" s="37" customFormat="1">
      <c r="A25" s="18" t="s">
        <v>210</v>
      </c>
      <c r="B25" s="38" t="s">
        <v>4</v>
      </c>
      <c r="C25" s="19">
        <v>15</v>
      </c>
      <c r="D25" s="36"/>
      <c r="E25" s="43"/>
      <c r="F25" s="29">
        <f t="shared" si="0"/>
        <v>0</v>
      </c>
    </row>
    <row r="26" spans="1:6" s="37" customFormat="1">
      <c r="A26" s="18" t="s">
        <v>52</v>
      </c>
      <c r="B26" s="38" t="s">
        <v>4</v>
      </c>
      <c r="C26" s="19">
        <v>15</v>
      </c>
      <c r="D26" s="36">
        <v>55</v>
      </c>
      <c r="E26" s="43"/>
      <c r="F26" s="29">
        <f t="shared" si="0"/>
        <v>0</v>
      </c>
    </row>
    <row r="27" spans="1:6" s="37" customFormat="1">
      <c r="A27" s="18" t="s">
        <v>213</v>
      </c>
      <c r="B27" s="38" t="s">
        <v>4</v>
      </c>
      <c r="C27" s="19">
        <v>15</v>
      </c>
      <c r="D27" s="36"/>
      <c r="E27" s="43"/>
      <c r="F27" s="29">
        <f t="shared" si="0"/>
        <v>0</v>
      </c>
    </row>
    <row r="28" spans="1:6" s="37" customFormat="1">
      <c r="A28" s="18" t="s">
        <v>129</v>
      </c>
      <c r="B28" s="38" t="s">
        <v>4</v>
      </c>
      <c r="C28" s="19">
        <v>15</v>
      </c>
      <c r="D28" s="36">
        <v>60</v>
      </c>
      <c r="E28" s="43"/>
      <c r="F28" s="29">
        <f t="shared" si="0"/>
        <v>0</v>
      </c>
    </row>
    <row r="29" spans="1:6" s="37" customFormat="1">
      <c r="A29" s="18" t="s">
        <v>53</v>
      </c>
      <c r="B29" s="38" t="s">
        <v>4</v>
      </c>
      <c r="C29" s="19">
        <v>15</v>
      </c>
      <c r="D29" s="36">
        <v>45</v>
      </c>
      <c r="E29" s="43"/>
      <c r="F29" s="29">
        <f t="shared" si="0"/>
        <v>0</v>
      </c>
    </row>
    <row r="30" spans="1:6" s="37" customFormat="1">
      <c r="A30" s="18" t="s">
        <v>214</v>
      </c>
      <c r="B30" s="38" t="s">
        <v>4</v>
      </c>
      <c r="C30" s="19">
        <v>15</v>
      </c>
      <c r="D30" s="36">
        <v>60</v>
      </c>
      <c r="E30" s="43"/>
      <c r="F30" s="29">
        <f t="shared" si="0"/>
        <v>0</v>
      </c>
    </row>
    <row r="31" spans="1:6" s="37" customFormat="1">
      <c r="A31" s="18" t="s">
        <v>215</v>
      </c>
      <c r="B31" s="38" t="s">
        <v>4</v>
      </c>
      <c r="C31" s="19">
        <v>15</v>
      </c>
      <c r="D31" s="36">
        <v>60</v>
      </c>
      <c r="E31" s="43"/>
      <c r="F31" s="29">
        <f t="shared" si="0"/>
        <v>0</v>
      </c>
    </row>
    <row r="32" spans="1:6" s="37" customFormat="1">
      <c r="A32" s="18" t="s">
        <v>274</v>
      </c>
      <c r="B32" s="38" t="s">
        <v>253</v>
      </c>
      <c r="C32" s="19">
        <v>15</v>
      </c>
      <c r="D32" s="36"/>
      <c r="E32" s="43"/>
      <c r="F32" s="29">
        <f t="shared" si="0"/>
        <v>0</v>
      </c>
    </row>
    <row r="33" spans="1:6" s="37" customFormat="1">
      <c r="A33" s="18" t="s">
        <v>216</v>
      </c>
      <c r="B33" s="38" t="s">
        <v>4</v>
      </c>
      <c r="C33" s="19">
        <v>15</v>
      </c>
      <c r="D33" s="36">
        <v>60</v>
      </c>
      <c r="E33" s="43"/>
      <c r="F33" s="29">
        <f t="shared" si="0"/>
        <v>0</v>
      </c>
    </row>
    <row r="34" spans="1:6" s="37" customFormat="1">
      <c r="A34" s="18" t="s">
        <v>281</v>
      </c>
      <c r="B34" s="38" t="s">
        <v>253</v>
      </c>
      <c r="C34" s="19">
        <v>15</v>
      </c>
      <c r="D34" s="36"/>
      <c r="E34" s="43"/>
      <c r="F34" s="29">
        <f t="shared" si="0"/>
        <v>0</v>
      </c>
    </row>
    <row r="35" spans="1:6" s="37" customFormat="1">
      <c r="A35" s="18" t="s">
        <v>279</v>
      </c>
      <c r="B35" s="38" t="s">
        <v>253</v>
      </c>
      <c r="C35" s="19">
        <v>15</v>
      </c>
      <c r="D35" s="36"/>
      <c r="E35" s="43"/>
      <c r="F35" s="29">
        <f t="shared" si="0"/>
        <v>0</v>
      </c>
    </row>
    <row r="36" spans="1:6" s="37" customFormat="1">
      <c r="A36" s="18" t="s">
        <v>184</v>
      </c>
      <c r="B36" s="38" t="s">
        <v>2</v>
      </c>
      <c r="C36" s="19">
        <v>20</v>
      </c>
      <c r="D36" s="36">
        <v>60</v>
      </c>
      <c r="E36" s="43"/>
      <c r="F36" s="29">
        <f t="shared" si="0"/>
        <v>0</v>
      </c>
    </row>
    <row r="37" spans="1:6" s="37" customFormat="1">
      <c r="A37" s="18" t="s">
        <v>54</v>
      </c>
      <c r="B37" s="38" t="s">
        <v>2</v>
      </c>
      <c r="C37" s="19">
        <v>15</v>
      </c>
      <c r="D37" s="36">
        <v>45</v>
      </c>
      <c r="E37" s="43"/>
      <c r="F37" s="29">
        <f t="shared" si="0"/>
        <v>0</v>
      </c>
    </row>
    <row r="38" spans="1:6" s="37" customFormat="1">
      <c r="A38" s="18" t="s">
        <v>185</v>
      </c>
      <c r="B38" s="38" t="s">
        <v>2</v>
      </c>
      <c r="C38" s="19">
        <v>20</v>
      </c>
      <c r="D38" s="36">
        <v>60</v>
      </c>
      <c r="E38" s="43"/>
      <c r="F38" s="29">
        <f t="shared" si="0"/>
        <v>0</v>
      </c>
    </row>
    <row r="39" spans="1:6" s="37" customFormat="1">
      <c r="A39" s="18" t="s">
        <v>217</v>
      </c>
      <c r="B39" s="38" t="s">
        <v>2</v>
      </c>
      <c r="C39" s="19">
        <v>15</v>
      </c>
      <c r="D39" s="36">
        <v>60</v>
      </c>
      <c r="E39" s="43"/>
      <c r="F39" s="29">
        <f t="shared" si="0"/>
        <v>0</v>
      </c>
    </row>
    <row r="40" spans="1:6" s="37" customFormat="1">
      <c r="A40" s="18" t="s">
        <v>55</v>
      </c>
      <c r="B40" s="38" t="s">
        <v>2</v>
      </c>
      <c r="C40" s="19">
        <v>15</v>
      </c>
      <c r="D40" s="36">
        <v>60</v>
      </c>
      <c r="E40" s="43"/>
      <c r="F40" s="29">
        <f t="shared" si="0"/>
        <v>0</v>
      </c>
    </row>
    <row r="41" spans="1:6" s="37" customFormat="1">
      <c r="A41" s="18" t="s">
        <v>218</v>
      </c>
      <c r="B41" s="38" t="s">
        <v>2</v>
      </c>
      <c r="C41" s="19">
        <v>15</v>
      </c>
      <c r="D41" s="36">
        <v>55</v>
      </c>
      <c r="E41" s="43"/>
      <c r="F41" s="29">
        <f t="shared" si="0"/>
        <v>0</v>
      </c>
    </row>
    <row r="42" spans="1:6" s="37" customFormat="1">
      <c r="A42" s="18" t="s">
        <v>293</v>
      </c>
      <c r="B42" s="38" t="s">
        <v>2</v>
      </c>
      <c r="C42" s="19">
        <v>15</v>
      </c>
      <c r="D42" s="36"/>
      <c r="E42" s="43"/>
      <c r="F42" s="29">
        <f t="shared" si="0"/>
        <v>0</v>
      </c>
    </row>
    <row r="43" spans="1:6" s="37" customFormat="1">
      <c r="A43" s="18" t="s">
        <v>219</v>
      </c>
      <c r="B43" s="38" t="s">
        <v>2</v>
      </c>
      <c r="C43" s="19">
        <v>15</v>
      </c>
      <c r="D43" s="36">
        <v>80</v>
      </c>
      <c r="E43" s="43"/>
      <c r="F43" s="29">
        <f t="shared" si="0"/>
        <v>0</v>
      </c>
    </row>
    <row r="44" spans="1:6" s="37" customFormat="1">
      <c r="A44" s="18" t="s">
        <v>220</v>
      </c>
      <c r="B44" s="38" t="s">
        <v>2</v>
      </c>
      <c r="C44" s="19">
        <v>15</v>
      </c>
      <c r="D44" s="36">
        <v>80</v>
      </c>
      <c r="E44" s="43"/>
      <c r="F44" s="29">
        <f t="shared" si="0"/>
        <v>0</v>
      </c>
    </row>
    <row r="45" spans="1:6" s="37" customFormat="1">
      <c r="A45" s="18" t="s">
        <v>130</v>
      </c>
      <c r="B45" s="38" t="s">
        <v>2</v>
      </c>
      <c r="C45" s="19">
        <v>15</v>
      </c>
      <c r="D45" s="36">
        <v>100</v>
      </c>
      <c r="E45" s="43"/>
      <c r="F45" s="29">
        <f t="shared" si="0"/>
        <v>0</v>
      </c>
    </row>
    <row r="46" spans="1:6" s="37" customFormat="1">
      <c r="A46" s="18" t="s">
        <v>131</v>
      </c>
      <c r="B46" s="38" t="s">
        <v>2</v>
      </c>
      <c r="C46" s="19">
        <v>15</v>
      </c>
      <c r="D46" s="36">
        <v>60</v>
      </c>
      <c r="E46" s="43"/>
      <c r="F46" s="29">
        <f t="shared" si="0"/>
        <v>0</v>
      </c>
    </row>
    <row r="47" spans="1:6" s="37" customFormat="1">
      <c r="A47" s="18" t="s">
        <v>221</v>
      </c>
      <c r="B47" s="38" t="s">
        <v>2</v>
      </c>
      <c r="C47" s="19">
        <v>15</v>
      </c>
      <c r="D47" s="36"/>
      <c r="E47" s="43"/>
      <c r="F47" s="29">
        <f t="shared" si="0"/>
        <v>0</v>
      </c>
    </row>
    <row r="48" spans="1:6" s="37" customFormat="1">
      <c r="A48" s="18" t="s">
        <v>296</v>
      </c>
      <c r="B48" s="38" t="s">
        <v>2</v>
      </c>
      <c r="C48" s="19">
        <v>15</v>
      </c>
      <c r="D48" s="36"/>
      <c r="E48" s="43"/>
      <c r="F48" s="29">
        <f t="shared" si="0"/>
        <v>0</v>
      </c>
    </row>
    <row r="49" spans="1:6" s="37" customFormat="1">
      <c r="A49" s="18" t="s">
        <v>222</v>
      </c>
      <c r="B49" s="38" t="s">
        <v>2</v>
      </c>
      <c r="C49" s="19">
        <v>15</v>
      </c>
      <c r="D49" s="36">
        <v>45</v>
      </c>
      <c r="E49" s="43"/>
      <c r="F49" s="29">
        <f t="shared" si="0"/>
        <v>0</v>
      </c>
    </row>
    <row r="50" spans="1:6" s="37" customFormat="1">
      <c r="A50" s="18" t="s">
        <v>126</v>
      </c>
      <c r="B50" s="38" t="s">
        <v>4</v>
      </c>
      <c r="C50" s="19">
        <v>15</v>
      </c>
      <c r="D50" s="36">
        <v>45</v>
      </c>
      <c r="E50" s="43"/>
      <c r="F50" s="29">
        <f t="shared" si="0"/>
        <v>0</v>
      </c>
    </row>
    <row r="51" spans="1:6" s="37" customFormat="1">
      <c r="A51" s="18" t="s">
        <v>56</v>
      </c>
      <c r="B51" s="38" t="s">
        <v>4</v>
      </c>
      <c r="C51" s="19">
        <v>15</v>
      </c>
      <c r="D51" s="36">
        <v>45</v>
      </c>
      <c r="E51" s="43"/>
      <c r="F51" s="29">
        <f t="shared" si="0"/>
        <v>0</v>
      </c>
    </row>
    <row r="52" spans="1:6" s="37" customFormat="1">
      <c r="A52" s="18" t="s">
        <v>179</v>
      </c>
      <c r="B52" s="38" t="s">
        <v>4</v>
      </c>
      <c r="C52" s="19">
        <v>15</v>
      </c>
      <c r="D52" s="36">
        <v>60</v>
      </c>
      <c r="E52" s="43"/>
      <c r="F52" s="29">
        <f t="shared" si="0"/>
        <v>0</v>
      </c>
    </row>
    <row r="53" spans="1:6" s="37" customFormat="1">
      <c r="A53" s="18" t="s">
        <v>223</v>
      </c>
      <c r="B53" s="38" t="s">
        <v>4</v>
      </c>
      <c r="C53" s="19">
        <v>15</v>
      </c>
      <c r="D53" s="36"/>
      <c r="E53" s="43"/>
      <c r="F53" s="29">
        <f t="shared" ref="F53:F94" si="1">D53*E53</f>
        <v>0</v>
      </c>
    </row>
    <row r="54" spans="1:6" s="37" customFormat="1">
      <c r="A54" s="18" t="s">
        <v>288</v>
      </c>
      <c r="B54" s="38" t="s">
        <v>4</v>
      </c>
      <c r="C54" s="19">
        <v>15</v>
      </c>
      <c r="D54" s="36"/>
      <c r="E54" s="43"/>
      <c r="F54" s="29">
        <f t="shared" si="1"/>
        <v>0</v>
      </c>
    </row>
    <row r="55" spans="1:6" s="37" customFormat="1">
      <c r="A55" s="18" t="s">
        <v>157</v>
      </c>
      <c r="B55" s="38" t="s">
        <v>4</v>
      </c>
      <c r="C55" s="19">
        <v>15</v>
      </c>
      <c r="D55" s="36">
        <v>45</v>
      </c>
      <c r="E55" s="43"/>
      <c r="F55" s="29">
        <f t="shared" si="1"/>
        <v>0</v>
      </c>
    </row>
    <row r="56" spans="1:6" s="37" customFormat="1">
      <c r="A56" s="18" t="s">
        <v>57</v>
      </c>
      <c r="B56" s="38" t="s">
        <v>4</v>
      </c>
      <c r="C56" s="19">
        <v>15</v>
      </c>
      <c r="D56" s="36">
        <v>30</v>
      </c>
      <c r="E56" s="43"/>
      <c r="F56" s="29">
        <f t="shared" si="1"/>
        <v>0</v>
      </c>
    </row>
    <row r="57" spans="1:6" s="37" customFormat="1">
      <c r="A57" s="18" t="s">
        <v>187</v>
      </c>
      <c r="B57" s="38" t="s">
        <v>2</v>
      </c>
      <c r="C57" s="19">
        <v>20</v>
      </c>
      <c r="D57" s="36">
        <v>50</v>
      </c>
      <c r="E57" s="43"/>
      <c r="F57" s="29">
        <f t="shared" si="1"/>
        <v>0</v>
      </c>
    </row>
    <row r="58" spans="1:6" s="37" customFormat="1">
      <c r="A58" s="18" t="s">
        <v>58</v>
      </c>
      <c r="B58" s="38" t="s">
        <v>4</v>
      </c>
      <c r="C58" s="19">
        <v>15</v>
      </c>
      <c r="D58" s="36">
        <v>55</v>
      </c>
      <c r="E58" s="43"/>
      <c r="F58" s="29">
        <f t="shared" si="1"/>
        <v>0</v>
      </c>
    </row>
    <row r="59" spans="1:6" s="37" customFormat="1">
      <c r="A59" s="18" t="s">
        <v>298</v>
      </c>
      <c r="B59" s="38" t="s">
        <v>253</v>
      </c>
      <c r="C59" s="19">
        <v>15</v>
      </c>
      <c r="D59" s="36"/>
      <c r="E59" s="43"/>
      <c r="F59" s="29">
        <f t="shared" si="1"/>
        <v>0</v>
      </c>
    </row>
    <row r="60" spans="1:6" s="37" customFormat="1">
      <c r="A60" s="18" t="s">
        <v>59</v>
      </c>
      <c r="B60" s="38" t="s">
        <v>4</v>
      </c>
      <c r="C60" s="19">
        <v>15</v>
      </c>
      <c r="D60" s="36">
        <v>45</v>
      </c>
      <c r="E60" s="43"/>
      <c r="F60" s="29">
        <f t="shared" si="1"/>
        <v>0</v>
      </c>
    </row>
    <row r="61" spans="1:6" s="37" customFormat="1">
      <c r="A61" s="18" t="s">
        <v>132</v>
      </c>
      <c r="B61" s="38" t="s">
        <v>4</v>
      </c>
      <c r="C61" s="19">
        <v>20</v>
      </c>
      <c r="D61" s="36">
        <v>50</v>
      </c>
      <c r="E61" s="43"/>
      <c r="F61" s="29">
        <f t="shared" si="1"/>
        <v>0</v>
      </c>
    </row>
    <row r="62" spans="1:6" s="37" customFormat="1">
      <c r="A62" s="18" t="s">
        <v>305</v>
      </c>
      <c r="B62" s="38" t="s">
        <v>4</v>
      </c>
      <c r="C62" s="19">
        <v>15</v>
      </c>
      <c r="D62" s="36"/>
      <c r="E62" s="43"/>
      <c r="F62" s="29">
        <f t="shared" si="1"/>
        <v>0</v>
      </c>
    </row>
    <row r="63" spans="1:6" s="37" customFormat="1">
      <c r="A63" s="18" t="s">
        <v>273</v>
      </c>
      <c r="B63" s="38" t="s">
        <v>253</v>
      </c>
      <c r="C63" s="19">
        <v>15</v>
      </c>
      <c r="D63" s="36"/>
      <c r="E63" s="43"/>
      <c r="F63" s="29">
        <f t="shared" si="1"/>
        <v>0</v>
      </c>
    </row>
    <row r="64" spans="1:6" s="37" customFormat="1">
      <c r="A64" s="18" t="s">
        <v>209</v>
      </c>
      <c r="B64" s="38" t="s">
        <v>4</v>
      </c>
      <c r="C64" s="19">
        <v>15</v>
      </c>
      <c r="D64" s="36"/>
      <c r="E64" s="43"/>
      <c r="F64" s="29">
        <f t="shared" si="1"/>
        <v>0</v>
      </c>
    </row>
    <row r="65" spans="1:6" s="37" customFormat="1">
      <c r="A65" s="18" t="s">
        <v>188</v>
      </c>
      <c r="B65" s="38" t="s">
        <v>2</v>
      </c>
      <c r="C65" s="19">
        <v>20</v>
      </c>
      <c r="D65" s="36">
        <v>50</v>
      </c>
      <c r="E65" s="43"/>
      <c r="F65" s="29">
        <f t="shared" si="1"/>
        <v>0</v>
      </c>
    </row>
    <row r="66" spans="1:6" s="37" customFormat="1">
      <c r="A66" s="18" t="s">
        <v>60</v>
      </c>
      <c r="B66" s="38" t="s">
        <v>4</v>
      </c>
      <c r="C66" s="19">
        <v>15</v>
      </c>
      <c r="D66" s="36">
        <v>50</v>
      </c>
      <c r="E66" s="43"/>
      <c r="F66" s="29">
        <f t="shared" si="1"/>
        <v>0</v>
      </c>
    </row>
    <row r="67" spans="1:6" s="37" customFormat="1">
      <c r="A67" s="18" t="s">
        <v>269</v>
      </c>
      <c r="B67" s="38" t="s">
        <v>4</v>
      </c>
      <c r="C67" s="19">
        <v>15</v>
      </c>
      <c r="D67" s="36"/>
      <c r="E67" s="43"/>
      <c r="F67" s="29">
        <f t="shared" si="1"/>
        <v>0</v>
      </c>
    </row>
    <row r="68" spans="1:6" s="37" customFormat="1">
      <c r="A68" s="18" t="s">
        <v>224</v>
      </c>
      <c r="B68" s="38" t="s">
        <v>4</v>
      </c>
      <c r="C68" s="19">
        <v>20</v>
      </c>
      <c r="D68" s="36"/>
      <c r="E68" s="43"/>
      <c r="F68" s="29">
        <f t="shared" si="1"/>
        <v>0</v>
      </c>
    </row>
    <row r="69" spans="1:6" s="37" customFormat="1">
      <c r="A69" s="18" t="s">
        <v>225</v>
      </c>
      <c r="B69" s="38" t="s">
        <v>4</v>
      </c>
      <c r="C69" s="19">
        <v>15</v>
      </c>
      <c r="D69" s="36">
        <v>50</v>
      </c>
      <c r="E69" s="43"/>
      <c r="F69" s="29">
        <f t="shared" si="1"/>
        <v>0</v>
      </c>
    </row>
    <row r="70" spans="1:6" s="37" customFormat="1">
      <c r="A70" s="18" t="s">
        <v>285</v>
      </c>
      <c r="B70" s="38" t="s">
        <v>2</v>
      </c>
      <c r="C70" s="19">
        <v>15</v>
      </c>
      <c r="D70" s="36"/>
      <c r="E70" s="43"/>
      <c r="F70" s="29">
        <f t="shared" si="1"/>
        <v>0</v>
      </c>
    </row>
    <row r="71" spans="1:6" s="37" customFormat="1">
      <c r="A71" s="18" t="s">
        <v>61</v>
      </c>
      <c r="B71" s="38" t="s">
        <v>4</v>
      </c>
      <c r="C71" s="19">
        <v>15</v>
      </c>
      <c r="D71" s="36">
        <v>45</v>
      </c>
      <c r="E71" s="43"/>
      <c r="F71" s="29">
        <f t="shared" si="1"/>
        <v>0</v>
      </c>
    </row>
    <row r="72" spans="1:6" s="37" customFormat="1">
      <c r="A72" s="18" t="s">
        <v>62</v>
      </c>
      <c r="B72" s="38" t="s">
        <v>4</v>
      </c>
      <c r="C72" s="19">
        <v>15</v>
      </c>
      <c r="D72" s="36">
        <v>60</v>
      </c>
      <c r="E72" s="43"/>
      <c r="F72" s="29">
        <f t="shared" si="1"/>
        <v>0</v>
      </c>
    </row>
    <row r="73" spans="1:6" s="37" customFormat="1">
      <c r="A73" s="18" t="s">
        <v>226</v>
      </c>
      <c r="B73" s="38" t="s">
        <v>4</v>
      </c>
      <c r="C73" s="19">
        <v>15</v>
      </c>
      <c r="D73" s="36">
        <v>50</v>
      </c>
      <c r="E73" s="43"/>
      <c r="F73" s="29">
        <f t="shared" si="1"/>
        <v>0</v>
      </c>
    </row>
    <row r="74" spans="1:6" s="37" customFormat="1">
      <c r="A74" s="18" t="s">
        <v>63</v>
      </c>
      <c r="B74" s="38" t="s">
        <v>4</v>
      </c>
      <c r="C74" s="19">
        <v>15</v>
      </c>
      <c r="D74" s="36">
        <v>50</v>
      </c>
      <c r="E74" s="43"/>
      <c r="F74" s="29">
        <f t="shared" si="1"/>
        <v>0</v>
      </c>
    </row>
    <row r="75" spans="1:6" s="37" customFormat="1">
      <c r="A75" s="18" t="s">
        <v>159</v>
      </c>
      <c r="B75" s="38" t="s">
        <v>4</v>
      </c>
      <c r="C75" s="19">
        <v>15</v>
      </c>
      <c r="D75" s="36">
        <v>50</v>
      </c>
      <c r="E75" s="43"/>
      <c r="F75" s="29">
        <f t="shared" si="1"/>
        <v>0</v>
      </c>
    </row>
    <row r="76" spans="1:6" s="37" customFormat="1">
      <c r="A76" s="18" t="s">
        <v>64</v>
      </c>
      <c r="B76" s="38" t="s">
        <v>2</v>
      </c>
      <c r="C76" s="19">
        <v>20</v>
      </c>
      <c r="D76" s="36">
        <v>85</v>
      </c>
      <c r="E76" s="43"/>
      <c r="F76" s="29">
        <f t="shared" si="1"/>
        <v>0</v>
      </c>
    </row>
    <row r="77" spans="1:6" s="37" customFormat="1">
      <c r="A77" s="18" t="s">
        <v>65</v>
      </c>
      <c r="B77" s="38" t="s">
        <v>4</v>
      </c>
      <c r="C77" s="19">
        <v>15</v>
      </c>
      <c r="D77" s="36">
        <v>100</v>
      </c>
      <c r="E77" s="43"/>
      <c r="F77" s="29">
        <f t="shared" si="1"/>
        <v>0</v>
      </c>
    </row>
    <row r="78" spans="1:6" s="37" customFormat="1">
      <c r="A78" s="18" t="s">
        <v>160</v>
      </c>
      <c r="B78" s="38" t="s">
        <v>4</v>
      </c>
      <c r="C78" s="19">
        <v>15</v>
      </c>
      <c r="D78" s="36">
        <v>50</v>
      </c>
      <c r="E78" s="43"/>
      <c r="F78" s="29">
        <f t="shared" si="1"/>
        <v>0</v>
      </c>
    </row>
    <row r="79" spans="1:6" s="37" customFormat="1">
      <c r="A79" s="18" t="s">
        <v>270</v>
      </c>
      <c r="B79" s="38" t="s">
        <v>4</v>
      </c>
      <c r="C79" s="19">
        <v>15</v>
      </c>
      <c r="D79" s="36"/>
      <c r="E79" s="43"/>
      <c r="F79" s="29">
        <f t="shared" si="1"/>
        <v>0</v>
      </c>
    </row>
    <row r="80" spans="1:6" s="37" customFormat="1">
      <c r="A80" s="39" t="s">
        <v>227</v>
      </c>
      <c r="B80" s="38" t="s">
        <v>4</v>
      </c>
      <c r="C80" s="40">
        <v>15</v>
      </c>
      <c r="D80" s="41"/>
      <c r="E80" s="43"/>
      <c r="F80" s="29">
        <f t="shared" si="1"/>
        <v>0</v>
      </c>
    </row>
    <row r="81" spans="1:6" s="37" customFormat="1">
      <c r="A81" s="18" t="s">
        <v>254</v>
      </c>
      <c r="B81" s="38" t="s">
        <v>4</v>
      </c>
      <c r="C81" s="19">
        <v>15</v>
      </c>
      <c r="D81" s="36"/>
      <c r="E81" s="43"/>
      <c r="F81" s="29">
        <f t="shared" si="1"/>
        <v>0</v>
      </c>
    </row>
    <row r="82" spans="1:6" s="37" customFormat="1">
      <c r="A82" s="18" t="s">
        <v>66</v>
      </c>
      <c r="B82" s="38" t="s">
        <v>4</v>
      </c>
      <c r="C82" s="19">
        <v>15</v>
      </c>
      <c r="D82" s="36">
        <v>45</v>
      </c>
      <c r="E82" s="43"/>
      <c r="F82" s="29">
        <f t="shared" si="1"/>
        <v>0</v>
      </c>
    </row>
    <row r="83" spans="1:6" s="37" customFormat="1">
      <c r="A83" s="18" t="s">
        <v>67</v>
      </c>
      <c r="B83" s="38" t="s">
        <v>3</v>
      </c>
      <c r="C83" s="19">
        <v>15</v>
      </c>
      <c r="D83" s="36">
        <v>80</v>
      </c>
      <c r="E83" s="43"/>
      <c r="F83" s="29">
        <f t="shared" si="1"/>
        <v>0</v>
      </c>
    </row>
    <row r="84" spans="1:6" s="37" customFormat="1">
      <c r="A84" s="18" t="s">
        <v>260</v>
      </c>
      <c r="B84" s="38" t="s">
        <v>3</v>
      </c>
      <c r="C84" s="19">
        <v>15</v>
      </c>
      <c r="D84" s="36"/>
      <c r="E84" s="43"/>
      <c r="F84" s="29">
        <f t="shared" si="1"/>
        <v>0</v>
      </c>
    </row>
    <row r="85" spans="1:6" s="37" customFormat="1">
      <c r="A85" s="18" t="s">
        <v>261</v>
      </c>
      <c r="B85" s="38" t="s">
        <v>3</v>
      </c>
      <c r="C85" s="19">
        <v>15</v>
      </c>
      <c r="D85" s="36"/>
      <c r="E85" s="43"/>
      <c r="F85" s="29">
        <f t="shared" si="1"/>
        <v>0</v>
      </c>
    </row>
    <row r="86" spans="1:6" s="37" customFormat="1">
      <c r="A86" s="18" t="s">
        <v>259</v>
      </c>
      <c r="B86" s="38" t="s">
        <v>3</v>
      </c>
      <c r="C86" s="19">
        <v>15</v>
      </c>
      <c r="D86" s="36"/>
      <c r="E86" s="43"/>
      <c r="F86" s="29">
        <f t="shared" si="1"/>
        <v>0</v>
      </c>
    </row>
    <row r="87" spans="1:6" s="37" customFormat="1">
      <c r="A87" s="18" t="s">
        <v>68</v>
      </c>
      <c r="B87" s="38" t="s">
        <v>3</v>
      </c>
      <c r="C87" s="19">
        <v>15</v>
      </c>
      <c r="D87" s="36">
        <v>100</v>
      </c>
      <c r="E87" s="43"/>
      <c r="F87" s="29">
        <f t="shared" si="1"/>
        <v>0</v>
      </c>
    </row>
    <row r="88" spans="1:6" s="37" customFormat="1">
      <c r="A88" s="18" t="s">
        <v>265</v>
      </c>
      <c r="B88" s="38" t="s">
        <v>3</v>
      </c>
      <c r="C88" s="19">
        <v>15</v>
      </c>
      <c r="D88" s="36"/>
      <c r="E88" s="47"/>
      <c r="F88" s="29">
        <f t="shared" si="1"/>
        <v>0</v>
      </c>
    </row>
    <row r="89" spans="1:6" s="37" customFormat="1">
      <c r="A89" s="18" t="s">
        <v>262</v>
      </c>
      <c r="B89" s="38" t="s">
        <v>3</v>
      </c>
      <c r="C89" s="19">
        <v>15</v>
      </c>
      <c r="D89" s="36"/>
      <c r="E89" s="47"/>
      <c r="F89" s="29">
        <f t="shared" si="1"/>
        <v>0</v>
      </c>
    </row>
    <row r="90" spans="1:6" s="37" customFormat="1">
      <c r="A90" s="18" t="s">
        <v>69</v>
      </c>
      <c r="B90" s="38" t="s">
        <v>3</v>
      </c>
      <c r="C90" s="19">
        <v>15</v>
      </c>
      <c r="D90" s="36">
        <v>60</v>
      </c>
      <c r="E90" s="44"/>
      <c r="F90" s="29">
        <f t="shared" si="1"/>
        <v>0</v>
      </c>
    </row>
    <row r="91" spans="1:6" s="37" customFormat="1">
      <c r="A91" s="18" t="s">
        <v>70</v>
      </c>
      <c r="B91" s="38" t="s">
        <v>3</v>
      </c>
      <c r="C91" s="19">
        <v>15</v>
      </c>
      <c r="D91" s="36">
        <v>65</v>
      </c>
      <c r="E91" s="44"/>
      <c r="F91" s="29">
        <f t="shared" si="1"/>
        <v>0</v>
      </c>
    </row>
    <row r="92" spans="1:6" s="37" customFormat="1">
      <c r="A92" s="18" t="s">
        <v>133</v>
      </c>
      <c r="B92" s="38" t="s">
        <v>4</v>
      </c>
      <c r="C92" s="19">
        <v>15</v>
      </c>
      <c r="D92" s="36">
        <v>45</v>
      </c>
      <c r="E92" s="44"/>
      <c r="F92" s="29">
        <f t="shared" si="1"/>
        <v>0</v>
      </c>
    </row>
    <row r="93" spans="1:6" s="37" customFormat="1">
      <c r="A93" s="18" t="s">
        <v>71</v>
      </c>
      <c r="B93" s="38" t="s">
        <v>2</v>
      </c>
      <c r="C93" s="19">
        <v>20</v>
      </c>
      <c r="D93" s="36">
        <v>80</v>
      </c>
      <c r="E93" s="44"/>
      <c r="F93" s="29">
        <f t="shared" si="1"/>
        <v>0</v>
      </c>
    </row>
    <row r="94" spans="1:6" s="37" customFormat="1">
      <c r="A94" s="18" t="s">
        <v>72</v>
      </c>
      <c r="B94" s="38" t="s">
        <v>2</v>
      </c>
      <c r="C94" s="19">
        <v>15</v>
      </c>
      <c r="D94" s="36">
        <v>55</v>
      </c>
      <c r="E94" s="44"/>
      <c r="F94" s="29">
        <f t="shared" si="1"/>
        <v>0</v>
      </c>
    </row>
    <row r="95" spans="1:6" s="37" customFormat="1">
      <c r="A95" s="18" t="s">
        <v>161</v>
      </c>
      <c r="B95" s="38" t="s">
        <v>2</v>
      </c>
      <c r="C95" s="19">
        <v>20</v>
      </c>
      <c r="D95" s="36"/>
      <c r="E95" s="44"/>
      <c r="F95" s="29">
        <f t="shared" ref="F95:F130" si="2">D95*E95</f>
        <v>0</v>
      </c>
    </row>
    <row r="96" spans="1:6" s="37" customFormat="1">
      <c r="A96" s="18" t="s">
        <v>161</v>
      </c>
      <c r="B96" s="38" t="s">
        <v>2</v>
      </c>
      <c r="C96" s="19">
        <v>15</v>
      </c>
      <c r="D96" s="36">
        <v>50</v>
      </c>
      <c r="E96" s="44"/>
      <c r="F96" s="29">
        <f t="shared" si="2"/>
        <v>0</v>
      </c>
    </row>
    <row r="97" spans="1:6" s="37" customFormat="1">
      <c r="A97" s="18" t="s">
        <v>73</v>
      </c>
      <c r="B97" s="38" t="s">
        <v>2</v>
      </c>
      <c r="C97" s="19">
        <v>15</v>
      </c>
      <c r="D97" s="36">
        <v>45</v>
      </c>
      <c r="E97" s="44"/>
      <c r="F97" s="29">
        <f t="shared" si="2"/>
        <v>0</v>
      </c>
    </row>
    <row r="98" spans="1:6" s="37" customFormat="1">
      <c r="A98" s="18" t="s">
        <v>74</v>
      </c>
      <c r="B98" s="38" t="s">
        <v>2</v>
      </c>
      <c r="C98" s="19">
        <v>15</v>
      </c>
      <c r="D98" s="36">
        <v>30</v>
      </c>
      <c r="E98" s="44"/>
      <c r="F98" s="29">
        <f t="shared" si="2"/>
        <v>0</v>
      </c>
    </row>
    <row r="99" spans="1:6" s="37" customFormat="1">
      <c r="A99" s="18" t="s">
        <v>134</v>
      </c>
      <c r="B99" s="38" t="s">
        <v>4</v>
      </c>
      <c r="C99" s="19">
        <v>15</v>
      </c>
      <c r="D99" s="36">
        <v>45</v>
      </c>
      <c r="E99" s="44"/>
      <c r="F99" s="29">
        <f t="shared" si="2"/>
        <v>0</v>
      </c>
    </row>
    <row r="100" spans="1:6" s="37" customFormat="1">
      <c r="A100" s="18" t="s">
        <v>303</v>
      </c>
      <c r="B100" s="38" t="s">
        <v>289</v>
      </c>
      <c r="C100" s="19">
        <v>15</v>
      </c>
      <c r="D100" s="36"/>
      <c r="E100" s="44"/>
      <c r="F100" s="29">
        <f t="shared" si="2"/>
        <v>0</v>
      </c>
    </row>
    <row r="101" spans="1:6" s="37" customFormat="1">
      <c r="A101" s="18" t="s">
        <v>189</v>
      </c>
      <c r="B101" s="38" t="s">
        <v>4</v>
      </c>
      <c r="C101" s="19">
        <v>20</v>
      </c>
      <c r="D101" s="36">
        <v>50</v>
      </c>
      <c r="E101" s="44"/>
      <c r="F101" s="29">
        <f t="shared" si="2"/>
        <v>0</v>
      </c>
    </row>
    <row r="102" spans="1:6" s="37" customFormat="1">
      <c r="A102" s="18" t="s">
        <v>162</v>
      </c>
      <c r="B102" s="38" t="s">
        <v>4</v>
      </c>
      <c r="C102" s="19">
        <v>15</v>
      </c>
      <c r="D102" s="36">
        <v>50</v>
      </c>
      <c r="E102" s="44"/>
      <c r="F102" s="29">
        <f t="shared" si="2"/>
        <v>0</v>
      </c>
    </row>
    <row r="103" spans="1:6" s="37" customFormat="1">
      <c r="A103" s="18" t="s">
        <v>135</v>
      </c>
      <c r="B103" s="38" t="s">
        <v>4</v>
      </c>
      <c r="C103" s="19">
        <v>15</v>
      </c>
      <c r="D103" s="36">
        <v>50</v>
      </c>
      <c r="E103" s="44"/>
      <c r="F103" s="29">
        <f t="shared" si="2"/>
        <v>0</v>
      </c>
    </row>
    <row r="104" spans="1:6" s="37" customFormat="1">
      <c r="A104" s="18" t="s">
        <v>75</v>
      </c>
      <c r="B104" s="38" t="s">
        <v>4</v>
      </c>
      <c r="C104" s="19">
        <v>15</v>
      </c>
      <c r="D104" s="36">
        <v>50</v>
      </c>
      <c r="E104" s="44"/>
      <c r="F104" s="29">
        <f t="shared" si="2"/>
        <v>0</v>
      </c>
    </row>
    <row r="105" spans="1:6" s="37" customFormat="1">
      <c r="A105" s="18" t="s">
        <v>256</v>
      </c>
      <c r="B105" s="38" t="s">
        <v>4</v>
      </c>
      <c r="C105" s="19">
        <v>15</v>
      </c>
      <c r="D105" s="36"/>
      <c r="E105" s="44"/>
      <c r="F105" s="29">
        <f t="shared" si="2"/>
        <v>0</v>
      </c>
    </row>
    <row r="106" spans="1:6" s="37" customFormat="1">
      <c r="A106" s="18" t="s">
        <v>76</v>
      </c>
      <c r="B106" s="38" t="s">
        <v>4</v>
      </c>
      <c r="C106" s="19">
        <v>15</v>
      </c>
      <c r="D106" s="36">
        <v>50</v>
      </c>
      <c r="E106" s="44"/>
      <c r="F106" s="29">
        <f t="shared" si="2"/>
        <v>0</v>
      </c>
    </row>
    <row r="107" spans="1:6" s="37" customFormat="1">
      <c r="A107" s="18" t="s">
        <v>77</v>
      </c>
      <c r="B107" s="38" t="s">
        <v>4</v>
      </c>
      <c r="C107" s="19">
        <v>20</v>
      </c>
      <c r="D107" s="36">
        <v>55</v>
      </c>
      <c r="E107" s="44"/>
      <c r="F107" s="29">
        <f t="shared" si="2"/>
        <v>0</v>
      </c>
    </row>
    <row r="108" spans="1:6" s="37" customFormat="1">
      <c r="A108" s="18" t="s">
        <v>284</v>
      </c>
      <c r="B108" s="38" t="s">
        <v>2</v>
      </c>
      <c r="C108" s="19">
        <v>15</v>
      </c>
      <c r="D108" s="36"/>
      <c r="E108" s="44"/>
      <c r="F108" s="29">
        <f t="shared" si="2"/>
        <v>0</v>
      </c>
    </row>
    <row r="109" spans="1:6" s="37" customFormat="1">
      <c r="A109" s="18" t="s">
        <v>292</v>
      </c>
      <c r="B109" s="38" t="s">
        <v>289</v>
      </c>
      <c r="C109" s="19">
        <v>15</v>
      </c>
      <c r="D109" s="36"/>
      <c r="E109" s="44"/>
      <c r="F109" s="29">
        <f t="shared" si="2"/>
        <v>0</v>
      </c>
    </row>
    <row r="110" spans="1:6" s="37" customFormat="1">
      <c r="A110" s="18" t="s">
        <v>190</v>
      </c>
      <c r="B110" s="38" t="s">
        <v>4</v>
      </c>
      <c r="C110" s="19">
        <v>20</v>
      </c>
      <c r="D110" s="36">
        <v>60</v>
      </c>
      <c r="E110" s="44"/>
      <c r="F110" s="29">
        <f t="shared" si="2"/>
        <v>0</v>
      </c>
    </row>
    <row r="111" spans="1:6" s="37" customFormat="1">
      <c r="A111" s="18" t="s">
        <v>294</v>
      </c>
      <c r="B111" s="38" t="s">
        <v>4</v>
      </c>
      <c r="C111" s="19">
        <v>15</v>
      </c>
      <c r="D111" s="36"/>
      <c r="E111" s="44"/>
      <c r="F111" s="29">
        <f t="shared" si="2"/>
        <v>0</v>
      </c>
    </row>
    <row r="112" spans="1:6" s="37" customFormat="1">
      <c r="A112" s="18" t="s">
        <v>297</v>
      </c>
      <c r="B112" s="38" t="s">
        <v>289</v>
      </c>
      <c r="C112" s="19">
        <v>15</v>
      </c>
      <c r="D112" s="36"/>
      <c r="E112" s="44"/>
      <c r="F112" s="29">
        <f t="shared" si="2"/>
        <v>0</v>
      </c>
    </row>
    <row r="113" spans="1:6" s="37" customFormat="1">
      <c r="A113" s="18" t="s">
        <v>163</v>
      </c>
      <c r="B113" s="38" t="s">
        <v>4</v>
      </c>
      <c r="C113" s="19">
        <v>15</v>
      </c>
      <c r="D113" s="36">
        <v>50</v>
      </c>
      <c r="E113" s="44"/>
      <c r="F113" s="29">
        <f t="shared" si="2"/>
        <v>0</v>
      </c>
    </row>
    <row r="114" spans="1:6" s="37" customFormat="1">
      <c r="A114" s="18" t="s">
        <v>164</v>
      </c>
      <c r="B114" s="38" t="s">
        <v>4</v>
      </c>
      <c r="C114" s="19">
        <v>15</v>
      </c>
      <c r="D114" s="36">
        <v>50</v>
      </c>
      <c r="E114" s="44"/>
      <c r="F114" s="29">
        <f t="shared" si="2"/>
        <v>0</v>
      </c>
    </row>
    <row r="115" spans="1:6" s="37" customFormat="1">
      <c r="A115" s="18" t="s">
        <v>191</v>
      </c>
      <c r="B115" s="38" t="s">
        <v>4</v>
      </c>
      <c r="C115" s="19">
        <v>20</v>
      </c>
      <c r="D115" s="36">
        <v>60</v>
      </c>
      <c r="E115" s="44"/>
      <c r="F115" s="29">
        <f t="shared" si="2"/>
        <v>0</v>
      </c>
    </row>
    <row r="116" spans="1:6" s="37" customFormat="1">
      <c r="A116" s="18" t="s">
        <v>78</v>
      </c>
      <c r="B116" s="38" t="s">
        <v>4</v>
      </c>
      <c r="C116" s="19">
        <v>15</v>
      </c>
      <c r="D116" s="36">
        <v>50</v>
      </c>
      <c r="E116" s="44"/>
      <c r="F116" s="29">
        <f t="shared" si="2"/>
        <v>0</v>
      </c>
    </row>
    <row r="117" spans="1:6" s="37" customFormat="1">
      <c r="A117" s="18" t="s">
        <v>251</v>
      </c>
      <c r="B117" s="38"/>
      <c r="C117" s="19">
        <v>15</v>
      </c>
      <c r="D117" s="36">
        <v>35</v>
      </c>
      <c r="E117" s="44"/>
      <c r="F117" s="29">
        <f t="shared" si="2"/>
        <v>0</v>
      </c>
    </row>
    <row r="118" spans="1:6" s="37" customFormat="1">
      <c r="A118" s="18" t="s">
        <v>79</v>
      </c>
      <c r="B118" s="38" t="s">
        <v>4</v>
      </c>
      <c r="C118" s="19">
        <v>15</v>
      </c>
      <c r="D118" s="36">
        <v>40</v>
      </c>
      <c r="E118" s="44"/>
      <c r="F118" s="29">
        <f t="shared" si="2"/>
        <v>0</v>
      </c>
    </row>
    <row r="119" spans="1:6" s="37" customFormat="1">
      <c r="A119" s="18" t="s">
        <v>180</v>
      </c>
      <c r="B119" s="38" t="s">
        <v>4</v>
      </c>
      <c r="C119" s="19">
        <v>15</v>
      </c>
      <c r="D119" s="36">
        <v>55</v>
      </c>
      <c r="E119" s="44"/>
      <c r="F119" s="29">
        <f t="shared" si="2"/>
        <v>0</v>
      </c>
    </row>
    <row r="120" spans="1:6" s="37" customFormat="1">
      <c r="A120" s="18" t="s">
        <v>192</v>
      </c>
      <c r="B120" s="38" t="s">
        <v>2</v>
      </c>
      <c r="C120" s="19">
        <v>20</v>
      </c>
      <c r="D120" s="36">
        <v>50</v>
      </c>
      <c r="E120" s="44"/>
      <c r="F120" s="29">
        <f t="shared" si="2"/>
        <v>0</v>
      </c>
    </row>
    <row r="121" spans="1:6" s="37" customFormat="1">
      <c r="A121" s="18" t="s">
        <v>154</v>
      </c>
      <c r="B121" s="38" t="s">
        <v>2</v>
      </c>
      <c r="C121" s="19">
        <v>15</v>
      </c>
      <c r="D121" s="36">
        <v>80</v>
      </c>
      <c r="E121" s="44"/>
      <c r="F121" s="29">
        <f t="shared" si="2"/>
        <v>0</v>
      </c>
    </row>
    <row r="122" spans="1:6" s="37" customFormat="1">
      <c r="A122" s="18" t="s">
        <v>193</v>
      </c>
      <c r="B122" s="38" t="s">
        <v>2</v>
      </c>
      <c r="C122" s="19">
        <v>15</v>
      </c>
      <c r="D122" s="36">
        <v>50</v>
      </c>
      <c r="E122" s="44"/>
      <c r="F122" s="29">
        <f t="shared" si="2"/>
        <v>0</v>
      </c>
    </row>
    <row r="123" spans="1:6" s="37" customFormat="1">
      <c r="A123" s="18" t="s">
        <v>80</v>
      </c>
      <c r="B123" s="38" t="s">
        <v>2</v>
      </c>
      <c r="C123" s="19">
        <v>15</v>
      </c>
      <c r="D123" s="36">
        <v>50</v>
      </c>
      <c r="E123" s="44"/>
      <c r="F123" s="29">
        <f t="shared" si="2"/>
        <v>0</v>
      </c>
    </row>
    <row r="124" spans="1:6" s="37" customFormat="1">
      <c r="A124" s="18" t="s">
        <v>264</v>
      </c>
      <c r="B124" s="38" t="s">
        <v>3</v>
      </c>
      <c r="C124" s="19">
        <v>10</v>
      </c>
      <c r="D124" s="36"/>
      <c r="E124" s="44"/>
      <c r="F124" s="29">
        <f t="shared" si="2"/>
        <v>0</v>
      </c>
    </row>
    <row r="125" spans="1:6" s="37" customFormat="1">
      <c r="A125" s="18" t="s">
        <v>81</v>
      </c>
      <c r="B125" s="38" t="s">
        <v>3</v>
      </c>
      <c r="C125" s="19">
        <v>7</v>
      </c>
      <c r="D125" s="36">
        <v>40</v>
      </c>
      <c r="E125" s="44"/>
      <c r="F125" s="29">
        <f t="shared" si="2"/>
        <v>0</v>
      </c>
    </row>
    <row r="126" spans="1:6" s="37" customFormat="1">
      <c r="A126" s="18" t="s">
        <v>81</v>
      </c>
      <c r="B126" s="38" t="s">
        <v>3</v>
      </c>
      <c r="C126" s="19">
        <v>10</v>
      </c>
      <c r="D126" s="36">
        <v>55</v>
      </c>
      <c r="E126" s="44"/>
      <c r="F126" s="29">
        <f t="shared" si="2"/>
        <v>0</v>
      </c>
    </row>
    <row r="127" spans="1:6" s="37" customFormat="1">
      <c r="A127" s="18" t="s">
        <v>82</v>
      </c>
      <c r="B127" s="38" t="s">
        <v>3</v>
      </c>
      <c r="C127" s="19">
        <v>5</v>
      </c>
      <c r="D127" s="36">
        <v>45</v>
      </c>
      <c r="E127" s="44"/>
      <c r="F127" s="29">
        <f t="shared" si="2"/>
        <v>0</v>
      </c>
    </row>
    <row r="128" spans="1:6" s="37" customFormat="1">
      <c r="A128" s="18" t="s">
        <v>83</v>
      </c>
      <c r="B128" s="38" t="s">
        <v>3</v>
      </c>
      <c r="C128" s="19">
        <v>15</v>
      </c>
      <c r="D128" s="36">
        <v>110</v>
      </c>
      <c r="E128" s="44"/>
      <c r="F128" s="29">
        <f t="shared" si="2"/>
        <v>0</v>
      </c>
    </row>
    <row r="129" spans="1:6" s="37" customFormat="1">
      <c r="A129" s="18" t="s">
        <v>182</v>
      </c>
      <c r="B129" s="38" t="s">
        <v>4</v>
      </c>
      <c r="C129" s="19">
        <v>15</v>
      </c>
      <c r="D129" s="36">
        <v>40</v>
      </c>
      <c r="E129" s="44"/>
      <c r="F129" s="29">
        <f t="shared" si="2"/>
        <v>0</v>
      </c>
    </row>
    <row r="130" spans="1:6" s="37" customFormat="1">
      <c r="A130" s="18" t="s">
        <v>84</v>
      </c>
      <c r="B130" s="38" t="s">
        <v>4</v>
      </c>
      <c r="C130" s="19">
        <v>20</v>
      </c>
      <c r="D130" s="36">
        <v>60</v>
      </c>
      <c r="E130" s="44"/>
      <c r="F130" s="29">
        <f t="shared" si="2"/>
        <v>0</v>
      </c>
    </row>
    <row r="131" spans="1:6" s="37" customFormat="1">
      <c r="A131" s="18" t="s">
        <v>228</v>
      </c>
      <c r="B131" s="38" t="s">
        <v>4</v>
      </c>
      <c r="C131" s="19">
        <v>15</v>
      </c>
      <c r="D131" s="36"/>
      <c r="E131" s="44"/>
      <c r="F131" s="29">
        <f t="shared" ref="F131:F172" si="3">D131*E131</f>
        <v>0</v>
      </c>
    </row>
    <row r="132" spans="1:6" s="37" customFormat="1">
      <c r="A132" s="18" t="s">
        <v>181</v>
      </c>
      <c r="B132" s="38" t="s">
        <v>4</v>
      </c>
      <c r="C132" s="19">
        <v>15</v>
      </c>
      <c r="D132" s="36">
        <v>40</v>
      </c>
      <c r="E132" s="44"/>
      <c r="F132" s="29">
        <f t="shared" si="3"/>
        <v>0</v>
      </c>
    </row>
    <row r="133" spans="1:6" s="37" customFormat="1">
      <c r="A133" s="18" t="s">
        <v>136</v>
      </c>
      <c r="B133" s="38" t="s">
        <v>3</v>
      </c>
      <c r="C133" s="19">
        <v>15</v>
      </c>
      <c r="D133" s="36">
        <v>50</v>
      </c>
      <c r="E133" s="44"/>
      <c r="F133" s="29">
        <f t="shared" si="3"/>
        <v>0</v>
      </c>
    </row>
    <row r="134" spans="1:6" s="37" customFormat="1">
      <c r="A134" s="18" t="s">
        <v>263</v>
      </c>
      <c r="B134" s="38" t="s">
        <v>3</v>
      </c>
      <c r="C134" s="19">
        <v>15</v>
      </c>
      <c r="D134" s="36"/>
      <c r="E134" s="44"/>
      <c r="F134" s="29">
        <f t="shared" si="3"/>
        <v>0</v>
      </c>
    </row>
    <row r="135" spans="1:6" s="37" customFormat="1">
      <c r="A135" s="18" t="s">
        <v>85</v>
      </c>
      <c r="B135" s="38" t="s">
        <v>3</v>
      </c>
      <c r="C135" s="19">
        <v>15</v>
      </c>
      <c r="D135" s="36">
        <v>70</v>
      </c>
      <c r="E135" s="44"/>
      <c r="F135" s="29">
        <f t="shared" si="3"/>
        <v>0</v>
      </c>
    </row>
    <row r="136" spans="1:6" s="37" customFormat="1">
      <c r="A136" s="18" t="s">
        <v>86</v>
      </c>
      <c r="B136" s="38" t="s">
        <v>3</v>
      </c>
      <c r="C136" s="19">
        <v>15</v>
      </c>
      <c r="D136" s="36">
        <v>55</v>
      </c>
      <c r="E136" s="44"/>
      <c r="F136" s="29">
        <f t="shared" si="3"/>
        <v>0</v>
      </c>
    </row>
    <row r="137" spans="1:6" s="37" customFormat="1">
      <c r="A137" s="18" t="s">
        <v>277</v>
      </c>
      <c r="B137" s="38" t="s">
        <v>3</v>
      </c>
      <c r="C137" s="19">
        <v>15</v>
      </c>
      <c r="D137" s="36"/>
      <c r="E137" s="44"/>
      <c r="F137" s="29">
        <f t="shared" si="3"/>
        <v>0</v>
      </c>
    </row>
    <row r="138" spans="1:6" s="37" customFormat="1">
      <c r="A138" s="18" t="s">
        <v>87</v>
      </c>
      <c r="B138" s="38" t="s">
        <v>3</v>
      </c>
      <c r="C138" s="19">
        <v>15</v>
      </c>
      <c r="D138" s="36">
        <v>60</v>
      </c>
      <c r="E138" s="44"/>
      <c r="F138" s="29">
        <f t="shared" si="3"/>
        <v>0</v>
      </c>
    </row>
    <row r="139" spans="1:6" s="37" customFormat="1">
      <c r="A139" s="18" t="s">
        <v>137</v>
      </c>
      <c r="B139" s="38" t="s">
        <v>4</v>
      </c>
      <c r="C139" s="19">
        <v>15</v>
      </c>
      <c r="D139" s="36">
        <v>55</v>
      </c>
      <c r="E139" s="44"/>
      <c r="F139" s="29">
        <f t="shared" si="3"/>
        <v>0</v>
      </c>
    </row>
    <row r="140" spans="1:6" s="37" customFormat="1">
      <c r="A140" s="18" t="s">
        <v>299</v>
      </c>
      <c r="B140" s="38" t="s">
        <v>4</v>
      </c>
      <c r="C140" s="19">
        <v>15</v>
      </c>
      <c r="D140" s="36"/>
      <c r="E140" s="44"/>
      <c r="F140" s="29">
        <f t="shared" si="3"/>
        <v>0</v>
      </c>
    </row>
    <row r="141" spans="1:6" s="37" customFormat="1">
      <c r="A141" s="18" t="s">
        <v>88</v>
      </c>
      <c r="B141" s="38" t="s">
        <v>4</v>
      </c>
      <c r="C141" s="19">
        <v>15</v>
      </c>
      <c r="D141" s="36">
        <v>85</v>
      </c>
      <c r="E141" s="44"/>
      <c r="F141" s="29">
        <f t="shared" si="3"/>
        <v>0</v>
      </c>
    </row>
    <row r="142" spans="1:6" s="37" customFormat="1">
      <c r="A142" s="18" t="s">
        <v>283</v>
      </c>
      <c r="B142" s="38" t="s">
        <v>253</v>
      </c>
      <c r="C142" s="19">
        <v>15</v>
      </c>
      <c r="D142" s="36"/>
      <c r="E142" s="44"/>
      <c r="F142" s="29">
        <f t="shared" si="3"/>
        <v>0</v>
      </c>
    </row>
    <row r="143" spans="1:6" s="37" customFormat="1">
      <c r="A143" s="18" t="s">
        <v>138</v>
      </c>
      <c r="B143" s="38" t="s">
        <v>4</v>
      </c>
      <c r="C143" s="19">
        <v>15</v>
      </c>
      <c r="D143" s="36">
        <v>50</v>
      </c>
      <c r="E143" s="44"/>
      <c r="F143" s="29">
        <f t="shared" si="3"/>
        <v>0</v>
      </c>
    </row>
    <row r="144" spans="1:6" s="37" customFormat="1">
      <c r="A144" s="18" t="s">
        <v>287</v>
      </c>
      <c r="B144" s="38" t="s">
        <v>2</v>
      </c>
      <c r="C144" s="19">
        <v>15</v>
      </c>
      <c r="D144" s="36"/>
      <c r="E144" s="44"/>
      <c r="F144" s="29">
        <f t="shared" si="3"/>
        <v>0</v>
      </c>
    </row>
    <row r="145" spans="1:6" s="37" customFormat="1">
      <c r="A145" s="18" t="s">
        <v>89</v>
      </c>
      <c r="B145" s="38" t="s">
        <v>4</v>
      </c>
      <c r="C145" s="19">
        <v>15</v>
      </c>
      <c r="D145" s="36">
        <v>45</v>
      </c>
      <c r="E145" s="44"/>
      <c r="F145" s="29">
        <f t="shared" si="3"/>
        <v>0</v>
      </c>
    </row>
    <row r="146" spans="1:6" s="37" customFormat="1">
      <c r="A146" s="18" t="s">
        <v>90</v>
      </c>
      <c r="B146" s="38" t="s">
        <v>4</v>
      </c>
      <c r="C146" s="19">
        <v>15</v>
      </c>
      <c r="D146" s="36">
        <v>45</v>
      </c>
      <c r="E146" s="44"/>
      <c r="F146" s="29">
        <f t="shared" si="3"/>
        <v>0</v>
      </c>
    </row>
    <row r="147" spans="1:6" s="37" customFormat="1">
      <c r="A147" s="18" t="s">
        <v>229</v>
      </c>
      <c r="B147" s="38" t="s">
        <v>4</v>
      </c>
      <c r="C147" s="19">
        <v>15</v>
      </c>
      <c r="D147" s="36"/>
      <c r="E147" s="44"/>
      <c r="F147" s="29">
        <f t="shared" si="3"/>
        <v>0</v>
      </c>
    </row>
    <row r="148" spans="1:6" s="37" customFormat="1">
      <c r="A148" s="18" t="s">
        <v>230</v>
      </c>
      <c r="B148" s="38" t="s">
        <v>4</v>
      </c>
      <c r="C148" s="19">
        <v>15</v>
      </c>
      <c r="D148" s="36">
        <v>65</v>
      </c>
      <c r="E148" s="44"/>
      <c r="F148" s="29">
        <f t="shared" si="3"/>
        <v>0</v>
      </c>
    </row>
    <row r="149" spans="1:6" s="37" customFormat="1">
      <c r="A149" s="18" t="s">
        <v>271</v>
      </c>
      <c r="B149" s="38" t="s">
        <v>272</v>
      </c>
      <c r="C149" s="19">
        <v>15</v>
      </c>
      <c r="D149" s="36"/>
      <c r="E149" s="44"/>
      <c r="F149" s="29">
        <f t="shared" si="3"/>
        <v>0</v>
      </c>
    </row>
    <row r="150" spans="1:6" s="37" customFormat="1">
      <c r="A150" s="18" t="s">
        <v>91</v>
      </c>
      <c r="B150" s="38" t="s">
        <v>4</v>
      </c>
      <c r="C150" s="19">
        <v>20</v>
      </c>
      <c r="D150" s="36">
        <v>65</v>
      </c>
      <c r="E150" s="44"/>
      <c r="F150" s="29">
        <f t="shared" si="3"/>
        <v>0</v>
      </c>
    </row>
    <row r="151" spans="1:6" s="37" customFormat="1">
      <c r="A151" s="18" t="s">
        <v>276</v>
      </c>
      <c r="B151" s="38" t="s">
        <v>4</v>
      </c>
      <c r="C151" s="19">
        <v>15</v>
      </c>
      <c r="D151" s="36"/>
      <c r="E151" s="44"/>
      <c r="F151" s="29">
        <f t="shared" si="3"/>
        <v>0</v>
      </c>
    </row>
    <row r="152" spans="1:6" s="37" customFormat="1">
      <c r="A152" s="18" t="s">
        <v>249</v>
      </c>
      <c r="B152" s="38" t="s">
        <v>4</v>
      </c>
      <c r="C152" s="19">
        <v>15</v>
      </c>
      <c r="D152" s="36">
        <v>50</v>
      </c>
      <c r="E152" s="44"/>
      <c r="F152" s="29">
        <f t="shared" si="3"/>
        <v>0</v>
      </c>
    </row>
    <row r="153" spans="1:6" s="37" customFormat="1">
      <c r="A153" s="18" t="s">
        <v>92</v>
      </c>
      <c r="B153" s="38" t="s">
        <v>4</v>
      </c>
      <c r="C153" s="19">
        <v>20</v>
      </c>
      <c r="D153" s="36">
        <v>55</v>
      </c>
      <c r="E153" s="44"/>
      <c r="F153" s="29">
        <f t="shared" si="3"/>
        <v>0</v>
      </c>
    </row>
    <row r="154" spans="1:6" s="37" customFormat="1">
      <c r="A154" s="18" t="s">
        <v>139</v>
      </c>
      <c r="B154" s="38" t="s">
        <v>4</v>
      </c>
      <c r="C154" s="19">
        <v>20</v>
      </c>
      <c r="D154" s="36">
        <v>50</v>
      </c>
      <c r="E154" s="44"/>
      <c r="F154" s="29">
        <f t="shared" si="3"/>
        <v>0</v>
      </c>
    </row>
    <row r="155" spans="1:6" s="37" customFormat="1">
      <c r="A155" s="18" t="s">
        <v>93</v>
      </c>
      <c r="B155" s="38" t="s">
        <v>4</v>
      </c>
      <c r="C155" s="19">
        <v>15</v>
      </c>
      <c r="D155" s="36">
        <v>50</v>
      </c>
      <c r="E155" s="44"/>
      <c r="F155" s="29">
        <f t="shared" si="3"/>
        <v>0</v>
      </c>
    </row>
    <row r="156" spans="1:6" s="37" customFormat="1">
      <c r="A156" s="18" t="s">
        <v>250</v>
      </c>
      <c r="B156" s="38" t="s">
        <v>4</v>
      </c>
      <c r="C156" s="19">
        <v>20</v>
      </c>
      <c r="D156" s="36">
        <v>80</v>
      </c>
      <c r="E156" s="44"/>
      <c r="F156" s="29">
        <f t="shared" si="3"/>
        <v>0</v>
      </c>
    </row>
    <row r="157" spans="1:6" s="37" customFormat="1">
      <c r="A157" s="18" t="s">
        <v>268</v>
      </c>
      <c r="B157" s="38" t="s">
        <v>4</v>
      </c>
      <c r="C157" s="19">
        <v>15</v>
      </c>
      <c r="D157" s="36"/>
      <c r="E157" s="44"/>
      <c r="F157" s="29">
        <f t="shared" si="3"/>
        <v>0</v>
      </c>
    </row>
    <row r="158" spans="1:6" s="37" customFormat="1">
      <c r="A158" s="18" t="s">
        <v>94</v>
      </c>
      <c r="B158" s="38" t="s">
        <v>4</v>
      </c>
      <c r="C158" s="19">
        <v>15</v>
      </c>
      <c r="D158" s="36">
        <v>50</v>
      </c>
      <c r="E158" s="44"/>
      <c r="F158" s="29">
        <f t="shared" si="3"/>
        <v>0</v>
      </c>
    </row>
    <row r="159" spans="1:6" s="37" customFormat="1">
      <c r="A159" s="18" t="s">
        <v>170</v>
      </c>
      <c r="B159" s="38" t="s">
        <v>4</v>
      </c>
      <c r="C159" s="19">
        <v>15</v>
      </c>
      <c r="D159" s="36">
        <v>50</v>
      </c>
      <c r="E159" s="44"/>
      <c r="F159" s="29">
        <f t="shared" si="3"/>
        <v>0</v>
      </c>
    </row>
    <row r="160" spans="1:6" s="37" customFormat="1">
      <c r="A160" s="18" t="s">
        <v>195</v>
      </c>
      <c r="B160" s="38" t="s">
        <v>4</v>
      </c>
      <c r="C160" s="19">
        <v>15</v>
      </c>
      <c r="D160" s="36">
        <v>55</v>
      </c>
      <c r="E160" s="44"/>
      <c r="F160" s="29">
        <f t="shared" si="3"/>
        <v>0</v>
      </c>
    </row>
    <row r="161" spans="1:6" s="37" customFormat="1">
      <c r="A161" s="18" t="s">
        <v>231</v>
      </c>
      <c r="B161" s="38" t="s">
        <v>4</v>
      </c>
      <c r="C161" s="19">
        <v>15</v>
      </c>
      <c r="D161" s="36"/>
      <c r="E161" s="44"/>
      <c r="F161" s="29">
        <f t="shared" si="3"/>
        <v>0</v>
      </c>
    </row>
    <row r="162" spans="1:6" s="37" customFormat="1">
      <c r="A162" s="18" t="s">
        <v>171</v>
      </c>
      <c r="B162" s="38" t="s">
        <v>4</v>
      </c>
      <c r="C162" s="19">
        <v>15</v>
      </c>
      <c r="D162" s="36">
        <v>60</v>
      </c>
      <c r="E162" s="44"/>
      <c r="F162" s="29">
        <f t="shared" si="3"/>
        <v>0</v>
      </c>
    </row>
    <row r="163" spans="1:6" s="37" customFormat="1">
      <c r="A163" s="18" t="s">
        <v>232</v>
      </c>
      <c r="B163" s="38" t="s">
        <v>4</v>
      </c>
      <c r="C163" s="19">
        <v>15</v>
      </c>
      <c r="D163" s="36"/>
      <c r="E163" s="44"/>
      <c r="F163" s="29">
        <f t="shared" ref="F163" si="4">D163*E163</f>
        <v>0</v>
      </c>
    </row>
    <row r="164" spans="1:6" s="37" customFormat="1">
      <c r="A164" s="18" t="s">
        <v>232</v>
      </c>
      <c r="B164" s="38" t="s">
        <v>4</v>
      </c>
      <c r="C164" s="19">
        <v>20</v>
      </c>
      <c r="D164" s="36"/>
      <c r="E164" s="44"/>
      <c r="F164" s="29">
        <f t="shared" si="3"/>
        <v>0</v>
      </c>
    </row>
    <row r="165" spans="1:6" s="37" customFormat="1">
      <c r="A165" s="18" t="s">
        <v>196</v>
      </c>
      <c r="B165" s="38" t="s">
        <v>4</v>
      </c>
      <c r="C165" s="19">
        <v>20</v>
      </c>
      <c r="D165" s="36">
        <v>50</v>
      </c>
      <c r="E165" s="44"/>
      <c r="F165" s="29">
        <f t="shared" si="3"/>
        <v>0</v>
      </c>
    </row>
    <row r="166" spans="1:6" s="37" customFormat="1">
      <c r="A166" s="18" t="s">
        <v>95</v>
      </c>
      <c r="B166" s="38" t="s">
        <v>4</v>
      </c>
      <c r="C166" s="19">
        <v>15</v>
      </c>
      <c r="D166" s="36">
        <v>40</v>
      </c>
      <c r="E166" s="44"/>
      <c r="F166" s="29">
        <f t="shared" si="3"/>
        <v>0</v>
      </c>
    </row>
    <row r="167" spans="1:6" s="37" customFormat="1">
      <c r="A167" s="18" t="s">
        <v>197</v>
      </c>
      <c r="B167" s="38" t="s">
        <v>4</v>
      </c>
      <c r="C167" s="19">
        <v>20</v>
      </c>
      <c r="D167" s="36">
        <v>70</v>
      </c>
      <c r="E167" s="44"/>
      <c r="F167" s="29">
        <f t="shared" si="3"/>
        <v>0</v>
      </c>
    </row>
    <row r="168" spans="1:6" s="37" customFormat="1">
      <c r="A168" s="18" t="s">
        <v>199</v>
      </c>
      <c r="B168" s="38" t="s">
        <v>2</v>
      </c>
      <c r="C168" s="19">
        <v>20</v>
      </c>
      <c r="D168" s="36">
        <v>50</v>
      </c>
      <c r="E168" s="44"/>
      <c r="F168" s="29">
        <f t="shared" si="3"/>
        <v>0</v>
      </c>
    </row>
    <row r="169" spans="1:6" s="37" customFormat="1">
      <c r="A169" s="18" t="s">
        <v>198</v>
      </c>
      <c r="B169" s="38" t="s">
        <v>2</v>
      </c>
      <c r="C169" s="19">
        <v>20</v>
      </c>
      <c r="D169" s="36">
        <v>50</v>
      </c>
      <c r="E169" s="44"/>
      <c r="F169" s="29">
        <f t="shared" si="3"/>
        <v>0</v>
      </c>
    </row>
    <row r="170" spans="1:6" s="37" customFormat="1">
      <c r="A170" s="18" t="s">
        <v>200</v>
      </c>
      <c r="B170" s="38" t="s">
        <v>2</v>
      </c>
      <c r="C170" s="19">
        <v>20</v>
      </c>
      <c r="D170" s="36">
        <v>50</v>
      </c>
      <c r="E170" s="44"/>
      <c r="F170" s="29">
        <f t="shared" si="3"/>
        <v>0</v>
      </c>
    </row>
    <row r="171" spans="1:6" s="37" customFormat="1">
      <c r="A171" s="18" t="s">
        <v>257</v>
      </c>
      <c r="B171" s="38" t="s">
        <v>4</v>
      </c>
      <c r="C171" s="19">
        <v>15</v>
      </c>
      <c r="D171" s="36"/>
      <c r="E171" s="44"/>
      <c r="F171" s="29">
        <f t="shared" si="3"/>
        <v>0</v>
      </c>
    </row>
    <row r="172" spans="1:6" s="37" customFormat="1">
      <c r="A172" s="18" t="s">
        <v>96</v>
      </c>
      <c r="B172" s="38" t="s">
        <v>4</v>
      </c>
      <c r="C172" s="19">
        <v>10</v>
      </c>
      <c r="D172" s="36">
        <v>60</v>
      </c>
      <c r="E172" s="44"/>
      <c r="F172" s="29">
        <f t="shared" si="3"/>
        <v>0</v>
      </c>
    </row>
    <row r="173" spans="1:6" s="37" customFormat="1">
      <c r="A173" s="18" t="s">
        <v>96</v>
      </c>
      <c r="B173" s="38" t="s">
        <v>4</v>
      </c>
      <c r="C173" s="19">
        <v>20</v>
      </c>
      <c r="D173" s="36">
        <v>110</v>
      </c>
      <c r="E173" s="44"/>
      <c r="F173" s="29">
        <f t="shared" ref="F173:F208" si="5">D173*E173</f>
        <v>0</v>
      </c>
    </row>
    <row r="174" spans="1:6" s="37" customFormat="1">
      <c r="A174" s="18" t="s">
        <v>233</v>
      </c>
      <c r="B174" s="38" t="s">
        <v>4</v>
      </c>
      <c r="C174" s="19">
        <v>20</v>
      </c>
      <c r="D174" s="36">
        <v>100</v>
      </c>
      <c r="E174" s="44"/>
      <c r="F174" s="29">
        <f t="shared" si="5"/>
        <v>0</v>
      </c>
    </row>
    <row r="175" spans="1:6" s="37" customFormat="1">
      <c r="A175" s="18" t="s">
        <v>301</v>
      </c>
      <c r="B175" s="38" t="s">
        <v>253</v>
      </c>
      <c r="C175" s="19">
        <v>15</v>
      </c>
      <c r="D175" s="36"/>
      <c r="E175" s="44"/>
      <c r="F175" s="29">
        <f t="shared" si="5"/>
        <v>0</v>
      </c>
    </row>
    <row r="176" spans="1:6" s="37" customFormat="1">
      <c r="A176" s="18" t="s">
        <v>202</v>
      </c>
      <c r="B176" s="38" t="s">
        <v>4</v>
      </c>
      <c r="C176" s="19">
        <v>15</v>
      </c>
      <c r="D176" s="36">
        <v>45</v>
      </c>
      <c r="E176" s="44"/>
      <c r="F176" s="29">
        <f t="shared" si="5"/>
        <v>0</v>
      </c>
    </row>
    <row r="177" spans="1:6" s="37" customFormat="1">
      <c r="A177" s="18" t="s">
        <v>203</v>
      </c>
      <c r="B177" s="38" t="s">
        <v>3</v>
      </c>
      <c r="C177" s="19">
        <v>15</v>
      </c>
      <c r="D177" s="36">
        <v>60</v>
      </c>
      <c r="E177" s="44"/>
      <c r="F177" s="29">
        <f t="shared" si="5"/>
        <v>0</v>
      </c>
    </row>
    <row r="178" spans="1:6" s="37" customFormat="1">
      <c r="A178" s="18" t="s">
        <v>275</v>
      </c>
      <c r="B178" s="38" t="s">
        <v>3</v>
      </c>
      <c r="C178" s="19">
        <v>15</v>
      </c>
      <c r="D178" s="36"/>
      <c r="E178" s="44"/>
      <c r="F178" s="29">
        <f t="shared" si="5"/>
        <v>0</v>
      </c>
    </row>
    <row r="179" spans="1:6" s="37" customFormat="1">
      <c r="A179" s="18" t="s">
        <v>97</v>
      </c>
      <c r="B179" s="38" t="s">
        <v>4</v>
      </c>
      <c r="C179" s="19">
        <v>15</v>
      </c>
      <c r="D179" s="36">
        <v>50</v>
      </c>
      <c r="E179" s="44"/>
      <c r="F179" s="29">
        <f t="shared" si="5"/>
        <v>0</v>
      </c>
    </row>
    <row r="180" spans="1:6" s="37" customFormat="1">
      <c r="A180" s="18" t="s">
        <v>98</v>
      </c>
      <c r="B180" s="38" t="s">
        <v>4</v>
      </c>
      <c r="C180" s="19">
        <v>15</v>
      </c>
      <c r="D180" s="36">
        <v>50</v>
      </c>
      <c r="E180" s="44"/>
      <c r="F180" s="29">
        <f t="shared" si="5"/>
        <v>0</v>
      </c>
    </row>
    <row r="181" spans="1:6" s="37" customFormat="1">
      <c r="A181" s="18" t="s">
        <v>99</v>
      </c>
      <c r="B181" s="38" t="s">
        <v>4</v>
      </c>
      <c r="C181" s="19">
        <v>15</v>
      </c>
      <c r="D181" s="36">
        <v>45</v>
      </c>
      <c r="E181" s="44"/>
      <c r="F181" s="29">
        <f t="shared" si="5"/>
        <v>0</v>
      </c>
    </row>
    <row r="182" spans="1:6" s="37" customFormat="1">
      <c r="A182" s="18" t="s">
        <v>290</v>
      </c>
      <c r="B182" s="38" t="s">
        <v>253</v>
      </c>
      <c r="C182" s="19">
        <v>15</v>
      </c>
      <c r="D182" s="36"/>
      <c r="E182" s="44"/>
      <c r="F182" s="29">
        <f t="shared" si="5"/>
        <v>0</v>
      </c>
    </row>
    <row r="183" spans="1:6" s="37" customFormat="1">
      <c r="A183" s="18" t="s">
        <v>100</v>
      </c>
      <c r="B183" s="38" t="s">
        <v>4</v>
      </c>
      <c r="C183" s="19">
        <v>15</v>
      </c>
      <c r="D183" s="36">
        <v>45</v>
      </c>
      <c r="E183" s="44"/>
      <c r="F183" s="29">
        <f t="shared" si="5"/>
        <v>0</v>
      </c>
    </row>
    <row r="184" spans="1:6" s="37" customFormat="1">
      <c r="A184" s="18" t="s">
        <v>101</v>
      </c>
      <c r="B184" s="38" t="s">
        <v>3</v>
      </c>
      <c r="C184" s="19">
        <v>15</v>
      </c>
      <c r="D184" s="36">
        <v>80</v>
      </c>
      <c r="E184" s="44"/>
      <c r="F184" s="29">
        <f t="shared" si="5"/>
        <v>0</v>
      </c>
    </row>
    <row r="185" spans="1:6" s="37" customFormat="1">
      <c r="A185" s="18" t="s">
        <v>102</v>
      </c>
      <c r="B185" s="38" t="s">
        <v>4</v>
      </c>
      <c r="C185" s="19">
        <v>15</v>
      </c>
      <c r="D185" s="36">
        <v>35</v>
      </c>
      <c r="E185" s="44"/>
      <c r="F185" s="29">
        <f t="shared" si="5"/>
        <v>0</v>
      </c>
    </row>
    <row r="186" spans="1:6" s="37" customFormat="1">
      <c r="A186" s="18" t="s">
        <v>103</v>
      </c>
      <c r="B186" s="38" t="s">
        <v>4</v>
      </c>
      <c r="C186" s="19">
        <v>15</v>
      </c>
      <c r="D186" s="36">
        <v>35</v>
      </c>
      <c r="E186" s="44"/>
      <c r="F186" s="29">
        <f t="shared" si="5"/>
        <v>0</v>
      </c>
    </row>
    <row r="187" spans="1:6" s="37" customFormat="1">
      <c r="A187" s="18" t="s">
        <v>204</v>
      </c>
      <c r="B187" s="38" t="s">
        <v>4</v>
      </c>
      <c r="C187" s="19">
        <v>20</v>
      </c>
      <c r="D187" s="36">
        <v>40</v>
      </c>
      <c r="E187" s="44"/>
      <c r="F187" s="29">
        <f t="shared" si="5"/>
        <v>0</v>
      </c>
    </row>
    <row r="188" spans="1:6" s="37" customFormat="1">
      <c r="A188" s="18" t="s">
        <v>300</v>
      </c>
      <c r="B188" s="38" t="s">
        <v>253</v>
      </c>
      <c r="C188" s="19">
        <v>15</v>
      </c>
      <c r="D188" s="36"/>
      <c r="E188" s="44"/>
      <c r="F188" s="29">
        <f t="shared" si="5"/>
        <v>0</v>
      </c>
    </row>
    <row r="189" spans="1:6" s="37" customFormat="1">
      <c r="A189" s="18" t="s">
        <v>104</v>
      </c>
      <c r="B189" s="38" t="s">
        <v>4</v>
      </c>
      <c r="C189" s="19">
        <v>15</v>
      </c>
      <c r="D189" s="36">
        <v>50</v>
      </c>
      <c r="E189" s="44"/>
      <c r="F189" s="29">
        <f t="shared" si="5"/>
        <v>0</v>
      </c>
    </row>
    <row r="190" spans="1:6" s="37" customFormat="1">
      <c r="A190" s="18" t="s">
        <v>105</v>
      </c>
      <c r="B190" s="38" t="s">
        <v>4</v>
      </c>
      <c r="C190" s="19">
        <v>15</v>
      </c>
      <c r="D190" s="36">
        <v>45</v>
      </c>
      <c r="E190" s="44"/>
      <c r="F190" s="29">
        <f t="shared" si="5"/>
        <v>0</v>
      </c>
    </row>
    <row r="191" spans="1:6" s="37" customFormat="1">
      <c r="A191" s="18" t="s">
        <v>106</v>
      </c>
      <c r="B191" s="38" t="s">
        <v>4</v>
      </c>
      <c r="C191" s="19">
        <v>15</v>
      </c>
      <c r="D191" s="36">
        <v>45</v>
      </c>
      <c r="E191" s="44"/>
      <c r="F191" s="29">
        <f t="shared" si="5"/>
        <v>0</v>
      </c>
    </row>
    <row r="192" spans="1:6" s="37" customFormat="1">
      <c r="A192" s="18" t="s">
        <v>107</v>
      </c>
      <c r="B192" s="38" t="s">
        <v>4</v>
      </c>
      <c r="C192" s="19">
        <v>15</v>
      </c>
      <c r="D192" s="36">
        <v>85</v>
      </c>
      <c r="E192" s="44"/>
      <c r="F192" s="29">
        <f t="shared" si="5"/>
        <v>0</v>
      </c>
    </row>
    <row r="193" spans="1:6" s="37" customFormat="1">
      <c r="A193" s="18" t="s">
        <v>108</v>
      </c>
      <c r="B193" s="38" t="s">
        <v>4</v>
      </c>
      <c r="C193" s="19">
        <v>15</v>
      </c>
      <c r="D193" s="36">
        <v>45</v>
      </c>
      <c r="E193" s="44"/>
      <c r="F193" s="29">
        <f t="shared" si="5"/>
        <v>0</v>
      </c>
    </row>
    <row r="194" spans="1:6" s="37" customFormat="1">
      <c r="A194" s="18" t="s">
        <v>109</v>
      </c>
      <c r="B194" s="38" t="s">
        <v>4</v>
      </c>
      <c r="C194" s="19">
        <v>15</v>
      </c>
      <c r="D194" s="36">
        <v>45</v>
      </c>
      <c r="E194" s="44"/>
      <c r="F194" s="29">
        <f t="shared" si="5"/>
        <v>0</v>
      </c>
    </row>
    <row r="195" spans="1:6" s="37" customFormat="1">
      <c r="A195" s="18" t="s">
        <v>304</v>
      </c>
      <c r="B195" s="38" t="s">
        <v>3</v>
      </c>
      <c r="C195" s="19">
        <v>15</v>
      </c>
      <c r="D195" s="36"/>
      <c r="E195" s="44"/>
      <c r="F195" s="29">
        <f t="shared" si="5"/>
        <v>0</v>
      </c>
    </row>
    <row r="196" spans="1:6" s="37" customFormat="1">
      <c r="A196" s="18" t="s">
        <v>286</v>
      </c>
      <c r="B196" s="38" t="s">
        <v>253</v>
      </c>
      <c r="C196" s="19">
        <v>15</v>
      </c>
      <c r="D196" s="36"/>
      <c r="E196" s="44"/>
      <c r="F196" s="29">
        <f t="shared" si="5"/>
        <v>0</v>
      </c>
    </row>
    <row r="197" spans="1:6" s="37" customFormat="1">
      <c r="A197" s="18" t="s">
        <v>172</v>
      </c>
      <c r="B197" s="38" t="s">
        <v>4</v>
      </c>
      <c r="C197" s="19">
        <v>15</v>
      </c>
      <c r="D197" s="36">
        <v>60</v>
      </c>
      <c r="E197" s="44"/>
      <c r="F197" s="29">
        <f t="shared" si="5"/>
        <v>0</v>
      </c>
    </row>
    <row r="198" spans="1:6" s="37" customFormat="1">
      <c r="A198" s="18" t="s">
        <v>266</v>
      </c>
      <c r="B198" s="38" t="s">
        <v>4</v>
      </c>
      <c r="C198" s="19">
        <v>15</v>
      </c>
      <c r="D198" s="36"/>
      <c r="E198" s="44"/>
      <c r="F198" s="29">
        <f t="shared" si="5"/>
        <v>0</v>
      </c>
    </row>
    <row r="199" spans="1:6" s="37" customFormat="1">
      <c r="A199" s="18" t="s">
        <v>295</v>
      </c>
      <c r="B199" s="38" t="s">
        <v>2</v>
      </c>
      <c r="C199" s="19">
        <v>15</v>
      </c>
      <c r="D199" s="36"/>
      <c r="E199" s="44"/>
      <c r="F199" s="29">
        <f t="shared" si="5"/>
        <v>0</v>
      </c>
    </row>
    <row r="200" spans="1:6" s="37" customFormat="1">
      <c r="A200" s="18" t="s">
        <v>173</v>
      </c>
      <c r="B200" s="38" t="s">
        <v>2</v>
      </c>
      <c r="C200" s="19">
        <v>15</v>
      </c>
      <c r="D200" s="36">
        <v>60</v>
      </c>
      <c r="E200" s="44"/>
      <c r="F200" s="29">
        <f t="shared" si="5"/>
        <v>0</v>
      </c>
    </row>
    <row r="201" spans="1:6" s="37" customFormat="1">
      <c r="A201" s="18" t="s">
        <v>205</v>
      </c>
      <c r="B201" s="38" t="s">
        <v>4</v>
      </c>
      <c r="C201" s="19">
        <v>20</v>
      </c>
      <c r="D201" s="36">
        <v>55</v>
      </c>
      <c r="E201" s="44"/>
      <c r="F201" s="29">
        <f t="shared" si="5"/>
        <v>0</v>
      </c>
    </row>
    <row r="202" spans="1:6" s="37" customFormat="1">
      <c r="A202" s="18" t="s">
        <v>206</v>
      </c>
      <c r="B202" s="38" t="s">
        <v>4</v>
      </c>
      <c r="C202" s="19">
        <v>20</v>
      </c>
      <c r="D202" s="36">
        <v>50</v>
      </c>
      <c r="E202" s="44"/>
      <c r="F202" s="29">
        <f t="shared" si="5"/>
        <v>0</v>
      </c>
    </row>
    <row r="203" spans="1:6" s="37" customFormat="1">
      <c r="A203" s="18" t="s">
        <v>207</v>
      </c>
      <c r="B203" s="38" t="s">
        <v>4</v>
      </c>
      <c r="C203" s="19">
        <v>15</v>
      </c>
      <c r="D203" s="36">
        <v>65</v>
      </c>
      <c r="E203" s="44"/>
      <c r="F203" s="29">
        <f t="shared" si="5"/>
        <v>0</v>
      </c>
    </row>
    <row r="204" spans="1:6" s="37" customFormat="1">
      <c r="A204" s="18" t="s">
        <v>208</v>
      </c>
      <c r="B204" s="38" t="s">
        <v>4</v>
      </c>
      <c r="C204" s="19">
        <v>15</v>
      </c>
      <c r="D204" s="36"/>
      <c r="E204" s="44"/>
      <c r="F204" s="29">
        <f t="shared" si="5"/>
        <v>0</v>
      </c>
    </row>
    <row r="205" spans="1:6" s="37" customFormat="1">
      <c r="A205" s="18" t="s">
        <v>110</v>
      </c>
      <c r="B205" s="38" t="s">
        <v>4</v>
      </c>
      <c r="C205" s="19">
        <v>15</v>
      </c>
      <c r="D205" s="36">
        <v>55</v>
      </c>
      <c r="E205" s="44"/>
      <c r="F205" s="29">
        <f t="shared" si="5"/>
        <v>0</v>
      </c>
    </row>
    <row r="206" spans="1:6" s="37" customFormat="1">
      <c r="A206" s="18" t="s">
        <v>111</v>
      </c>
      <c r="B206" s="38" t="s">
        <v>4</v>
      </c>
      <c r="C206" s="19">
        <v>15</v>
      </c>
      <c r="D206" s="36">
        <v>55</v>
      </c>
      <c r="E206" s="44"/>
      <c r="F206" s="29">
        <f t="shared" si="5"/>
        <v>0</v>
      </c>
    </row>
    <row r="207" spans="1:6" s="37" customFormat="1">
      <c r="A207" s="18" t="s">
        <v>234</v>
      </c>
      <c r="B207" s="38" t="s">
        <v>4</v>
      </c>
      <c r="C207" s="19">
        <v>15</v>
      </c>
      <c r="D207" s="36">
        <v>45</v>
      </c>
      <c r="E207" s="44"/>
      <c r="F207" s="29">
        <f t="shared" si="5"/>
        <v>0</v>
      </c>
    </row>
    <row r="208" spans="1:6" s="37" customFormat="1">
      <c r="A208" s="18" t="s">
        <v>174</v>
      </c>
      <c r="B208" s="38" t="s">
        <v>4</v>
      </c>
      <c r="C208" s="19">
        <v>15</v>
      </c>
      <c r="D208" s="36">
        <v>45</v>
      </c>
      <c r="E208" s="44"/>
      <c r="F208" s="29">
        <f t="shared" si="5"/>
        <v>0</v>
      </c>
    </row>
    <row r="209" spans="1:6" s="37" customFormat="1">
      <c r="A209" s="18" t="s">
        <v>140</v>
      </c>
      <c r="B209" s="38" t="s">
        <v>4</v>
      </c>
      <c r="C209" s="19">
        <v>15</v>
      </c>
      <c r="D209" s="36">
        <v>45</v>
      </c>
      <c r="E209" s="44"/>
      <c r="F209" s="29">
        <f t="shared" ref="F209:F226" si="6">D209*E209</f>
        <v>0</v>
      </c>
    </row>
    <row r="210" spans="1:6" s="37" customFormat="1">
      <c r="A210" s="18" t="s">
        <v>141</v>
      </c>
      <c r="B210" s="38" t="s">
        <v>4</v>
      </c>
      <c r="C210" s="19">
        <v>20</v>
      </c>
      <c r="D210" s="36">
        <v>50</v>
      </c>
      <c r="E210" s="44"/>
      <c r="F210" s="29">
        <f t="shared" si="6"/>
        <v>0</v>
      </c>
    </row>
    <row r="211" spans="1:6" s="37" customFormat="1">
      <c r="A211" s="18" t="s">
        <v>112</v>
      </c>
      <c r="B211" s="38" t="s">
        <v>4</v>
      </c>
      <c r="C211" s="19">
        <v>15</v>
      </c>
      <c r="D211" s="36">
        <v>60</v>
      </c>
      <c r="E211" s="44"/>
      <c r="F211" s="29">
        <f t="shared" si="6"/>
        <v>0</v>
      </c>
    </row>
    <row r="212" spans="1:6" s="37" customFormat="1">
      <c r="A212" s="18" t="s">
        <v>175</v>
      </c>
      <c r="B212" s="38" t="s">
        <v>4</v>
      </c>
      <c r="C212" s="19">
        <v>15</v>
      </c>
      <c r="D212" s="36">
        <v>60</v>
      </c>
      <c r="E212" s="44"/>
      <c r="F212" s="29">
        <f t="shared" si="6"/>
        <v>0</v>
      </c>
    </row>
    <row r="213" spans="1:6" s="37" customFormat="1">
      <c r="A213" s="18" t="s">
        <v>113</v>
      </c>
      <c r="B213" s="38" t="s">
        <v>4</v>
      </c>
      <c r="C213" s="19">
        <v>15</v>
      </c>
      <c r="D213" s="36">
        <v>65</v>
      </c>
      <c r="E213" s="44"/>
      <c r="F213" s="29">
        <f t="shared" si="6"/>
        <v>0</v>
      </c>
    </row>
    <row r="214" spans="1:6" s="37" customFormat="1">
      <c r="A214" s="18" t="s">
        <v>114</v>
      </c>
      <c r="B214" s="38" t="s">
        <v>4</v>
      </c>
      <c r="C214" s="19">
        <v>15</v>
      </c>
      <c r="D214" s="36">
        <v>45</v>
      </c>
      <c r="E214" s="44"/>
      <c r="F214" s="29">
        <f t="shared" si="6"/>
        <v>0</v>
      </c>
    </row>
    <row r="215" spans="1:6" s="37" customFormat="1">
      <c r="A215" s="18" t="s">
        <v>302</v>
      </c>
      <c r="B215" s="38" t="s">
        <v>2</v>
      </c>
      <c r="C215" s="19">
        <v>15</v>
      </c>
      <c r="D215" s="36"/>
      <c r="E215" s="44"/>
      <c r="F215" s="29">
        <f t="shared" si="6"/>
        <v>0</v>
      </c>
    </row>
    <row r="216" spans="1:6" s="37" customFormat="1">
      <c r="A216" s="18" t="s">
        <v>291</v>
      </c>
      <c r="B216" s="38" t="s">
        <v>3</v>
      </c>
      <c r="C216" s="19">
        <v>15</v>
      </c>
      <c r="D216" s="36"/>
      <c r="E216" s="44"/>
      <c r="F216" s="29">
        <f t="shared" si="6"/>
        <v>0</v>
      </c>
    </row>
    <row r="217" spans="1:6" s="37" customFormat="1">
      <c r="A217" s="18" t="s">
        <v>176</v>
      </c>
      <c r="B217" s="38" t="s">
        <v>4</v>
      </c>
      <c r="C217" s="19">
        <v>15</v>
      </c>
      <c r="D217" s="36">
        <v>50</v>
      </c>
      <c r="E217" s="44"/>
      <c r="F217" s="29">
        <f t="shared" si="6"/>
        <v>0</v>
      </c>
    </row>
    <row r="218" spans="1:6" s="37" customFormat="1">
      <c r="A218" s="18" t="s">
        <v>177</v>
      </c>
      <c r="B218" s="38" t="s">
        <v>4</v>
      </c>
      <c r="C218" s="19">
        <v>15</v>
      </c>
      <c r="D218" s="36">
        <v>60</v>
      </c>
      <c r="E218" s="44"/>
      <c r="F218" s="29">
        <f t="shared" si="6"/>
        <v>0</v>
      </c>
    </row>
    <row r="219" spans="1:6" s="37" customFormat="1">
      <c r="A219" s="18" t="s">
        <v>115</v>
      </c>
      <c r="B219" s="38" t="s">
        <v>4</v>
      </c>
      <c r="C219" s="19">
        <v>15</v>
      </c>
      <c r="D219" s="36">
        <v>40</v>
      </c>
      <c r="E219" s="44"/>
      <c r="F219" s="29">
        <f t="shared" si="6"/>
        <v>0</v>
      </c>
    </row>
    <row r="220" spans="1:6" s="37" customFormat="1">
      <c r="A220" s="18" t="s">
        <v>282</v>
      </c>
      <c r="B220" s="38" t="s">
        <v>4</v>
      </c>
      <c r="C220" s="19">
        <v>15</v>
      </c>
      <c r="D220" s="36"/>
      <c r="E220" s="44"/>
      <c r="F220" s="29">
        <f t="shared" si="6"/>
        <v>0</v>
      </c>
    </row>
    <row r="221" spans="1:6" s="37" customFormat="1">
      <c r="A221" s="18" t="s">
        <v>178</v>
      </c>
      <c r="B221" s="38" t="s">
        <v>4</v>
      </c>
      <c r="C221" s="19">
        <v>15</v>
      </c>
      <c r="D221" s="36">
        <v>60</v>
      </c>
      <c r="E221" s="44"/>
      <c r="F221" s="29">
        <f t="shared" si="6"/>
        <v>0</v>
      </c>
    </row>
    <row r="222" spans="1:6" s="37" customFormat="1">
      <c r="A222" s="18" t="s">
        <v>235</v>
      </c>
      <c r="B222" s="38" t="s">
        <v>2</v>
      </c>
      <c r="C222" s="19">
        <v>15</v>
      </c>
      <c r="D222" s="36"/>
      <c r="E222" s="44"/>
      <c r="F222" s="29">
        <f t="shared" si="6"/>
        <v>0</v>
      </c>
    </row>
    <row r="223" spans="1:6" s="37" customFormat="1">
      <c r="A223" s="18" t="s">
        <v>236</v>
      </c>
      <c r="B223" s="38" t="s">
        <v>2</v>
      </c>
      <c r="C223" s="19">
        <v>20</v>
      </c>
      <c r="D223" s="36"/>
      <c r="E223" s="44"/>
      <c r="F223" s="29">
        <f t="shared" si="6"/>
        <v>0</v>
      </c>
    </row>
    <row r="224" spans="1:6" s="37" customFormat="1">
      <c r="A224" s="18" t="s">
        <v>142</v>
      </c>
      <c r="B224" s="38" t="s">
        <v>3</v>
      </c>
      <c r="C224" s="19">
        <v>15</v>
      </c>
      <c r="D224" s="36">
        <v>50</v>
      </c>
      <c r="E224" s="44"/>
      <c r="F224" s="29">
        <f t="shared" si="6"/>
        <v>0</v>
      </c>
    </row>
    <row r="225" spans="1:9" s="37" customFormat="1">
      <c r="A225" s="18" t="s">
        <v>116</v>
      </c>
      <c r="B225" s="38" t="s">
        <v>3</v>
      </c>
      <c r="C225" s="19">
        <v>15</v>
      </c>
      <c r="D225" s="36">
        <v>50</v>
      </c>
      <c r="E225" s="44"/>
      <c r="F225" s="29">
        <f t="shared" si="6"/>
        <v>0</v>
      </c>
    </row>
    <row r="226" spans="1:9" s="37" customFormat="1">
      <c r="A226" s="18" t="s">
        <v>117</v>
      </c>
      <c r="B226" s="38" t="s">
        <v>4</v>
      </c>
      <c r="C226" s="19">
        <v>15</v>
      </c>
      <c r="D226" s="36">
        <v>45</v>
      </c>
      <c r="E226" s="44"/>
      <c r="F226" s="29">
        <f t="shared" si="6"/>
        <v>0</v>
      </c>
    </row>
    <row r="227" spans="1:9" ht="16">
      <c r="A227" s="74" t="s">
        <v>1</v>
      </c>
      <c r="B227" s="75"/>
      <c r="C227" s="75"/>
      <c r="D227" s="76"/>
      <c r="E227" s="45"/>
      <c r="F227" s="29">
        <f t="shared" ref="F227" si="7">D227*E227</f>
        <v>0</v>
      </c>
      <c r="G227" s="14"/>
      <c r="H227" s="14"/>
      <c r="I227" s="14"/>
    </row>
    <row r="228" spans="1:9" s="37" customFormat="1">
      <c r="A228" s="18" t="s">
        <v>183</v>
      </c>
      <c r="B228" s="38" t="s">
        <v>2</v>
      </c>
      <c r="C228" s="19">
        <v>20</v>
      </c>
      <c r="D228" s="36">
        <v>30</v>
      </c>
      <c r="E228" s="43"/>
      <c r="F228" s="29">
        <f t="shared" ref="F228:F257" si="8">D228*E228</f>
        <v>0</v>
      </c>
    </row>
    <row r="229" spans="1:9" s="37" customFormat="1">
      <c r="A229" s="18" t="s">
        <v>237</v>
      </c>
      <c r="B229" s="38" t="s">
        <v>2</v>
      </c>
      <c r="C229" s="19">
        <v>20</v>
      </c>
      <c r="D229" s="36">
        <v>30</v>
      </c>
      <c r="E229" s="43"/>
      <c r="F229" s="29">
        <f t="shared" si="8"/>
        <v>0</v>
      </c>
    </row>
    <row r="230" spans="1:9" s="37" customFormat="1">
      <c r="A230" s="18" t="s">
        <v>255</v>
      </c>
      <c r="B230" s="38" t="s">
        <v>2</v>
      </c>
      <c r="C230" s="19">
        <v>15</v>
      </c>
      <c r="D230" s="36"/>
      <c r="E230" s="43"/>
      <c r="F230" s="29">
        <f t="shared" si="8"/>
        <v>0</v>
      </c>
    </row>
    <row r="231" spans="1:9" s="37" customFormat="1">
      <c r="A231" s="18" t="s">
        <v>186</v>
      </c>
      <c r="B231" s="38" t="s">
        <v>2</v>
      </c>
      <c r="C231" s="19">
        <v>15</v>
      </c>
      <c r="D231" s="36">
        <v>70</v>
      </c>
      <c r="E231" s="43"/>
      <c r="F231" s="29">
        <f t="shared" si="8"/>
        <v>0</v>
      </c>
    </row>
    <row r="232" spans="1:9" s="37" customFormat="1">
      <c r="A232" s="18" t="s">
        <v>306</v>
      </c>
      <c r="B232" s="38" t="s">
        <v>4</v>
      </c>
      <c r="C232" s="19">
        <v>15</v>
      </c>
      <c r="D232" s="36"/>
      <c r="E232" s="43"/>
      <c r="F232" s="29">
        <f t="shared" si="8"/>
        <v>0</v>
      </c>
    </row>
    <row r="233" spans="1:9" s="37" customFormat="1">
      <c r="A233" s="18" t="s">
        <v>143</v>
      </c>
      <c r="B233" s="38" t="s">
        <v>4</v>
      </c>
      <c r="C233" s="19">
        <v>15</v>
      </c>
      <c r="D233" s="36">
        <v>50</v>
      </c>
      <c r="E233" s="43"/>
      <c r="F233" s="29">
        <f t="shared" si="8"/>
        <v>0</v>
      </c>
    </row>
    <row r="234" spans="1:9" s="37" customFormat="1">
      <c r="A234" s="18" t="s">
        <v>158</v>
      </c>
      <c r="B234" s="38" t="s">
        <v>4</v>
      </c>
      <c r="C234" s="19">
        <v>15</v>
      </c>
      <c r="D234" s="36">
        <v>60</v>
      </c>
      <c r="E234" s="43"/>
      <c r="F234" s="29">
        <f t="shared" si="8"/>
        <v>0</v>
      </c>
    </row>
    <row r="235" spans="1:9" s="37" customFormat="1">
      <c r="A235" s="18" t="s">
        <v>238</v>
      </c>
      <c r="B235" s="38" t="s">
        <v>4</v>
      </c>
      <c r="C235" s="19">
        <v>15</v>
      </c>
      <c r="D235" s="36">
        <v>60</v>
      </c>
      <c r="E235" s="43"/>
      <c r="F235" s="29">
        <f t="shared" si="8"/>
        <v>0</v>
      </c>
    </row>
    <row r="236" spans="1:9" s="37" customFormat="1">
      <c r="A236" s="18" t="s">
        <v>144</v>
      </c>
      <c r="B236" s="38" t="s">
        <v>4</v>
      </c>
      <c r="C236" s="19">
        <v>15</v>
      </c>
      <c r="D236" s="36">
        <v>50</v>
      </c>
      <c r="E236" s="43"/>
      <c r="F236" s="29">
        <f t="shared" si="8"/>
        <v>0</v>
      </c>
    </row>
    <row r="237" spans="1:9" s="37" customFormat="1">
      <c r="A237" s="18" t="s">
        <v>144</v>
      </c>
      <c r="B237" s="38" t="s">
        <v>4</v>
      </c>
      <c r="C237" s="19">
        <v>20</v>
      </c>
      <c r="D237" s="36">
        <v>60</v>
      </c>
      <c r="E237" s="43"/>
      <c r="F237" s="29">
        <f t="shared" si="8"/>
        <v>0</v>
      </c>
    </row>
    <row r="238" spans="1:9" s="37" customFormat="1">
      <c r="A238" s="18" t="s">
        <v>239</v>
      </c>
      <c r="B238" s="38" t="s">
        <v>4</v>
      </c>
      <c r="C238" s="19">
        <v>15</v>
      </c>
      <c r="D238" s="36">
        <v>60</v>
      </c>
      <c r="E238" s="43"/>
      <c r="F238" s="29">
        <f t="shared" si="8"/>
        <v>0</v>
      </c>
    </row>
    <row r="239" spans="1:9" s="37" customFormat="1">
      <c r="A239" s="18" t="s">
        <v>252</v>
      </c>
      <c r="B239" s="38" t="s">
        <v>253</v>
      </c>
      <c r="C239" s="19">
        <v>15</v>
      </c>
      <c r="D239" s="36"/>
      <c r="E239" s="43"/>
      <c r="F239" s="29">
        <f t="shared" si="8"/>
        <v>0</v>
      </c>
    </row>
    <row r="240" spans="1:9" s="37" customFormat="1">
      <c r="A240" s="18" t="s">
        <v>240</v>
      </c>
      <c r="B240" s="38" t="s">
        <v>2</v>
      </c>
      <c r="C240" s="19">
        <v>20</v>
      </c>
      <c r="D240" s="36">
        <v>60</v>
      </c>
      <c r="E240" s="43"/>
      <c r="F240" s="29">
        <f t="shared" si="8"/>
        <v>0</v>
      </c>
    </row>
    <row r="241" spans="1:6" s="37" customFormat="1">
      <c r="A241" s="18" t="s">
        <v>145</v>
      </c>
      <c r="B241" s="38" t="s">
        <v>2</v>
      </c>
      <c r="C241" s="19">
        <v>15</v>
      </c>
      <c r="D241" s="36">
        <v>60</v>
      </c>
      <c r="E241" s="43"/>
      <c r="F241" s="29">
        <f t="shared" si="8"/>
        <v>0</v>
      </c>
    </row>
    <row r="242" spans="1:6" s="37" customFormat="1">
      <c r="A242" s="18" t="s">
        <v>146</v>
      </c>
      <c r="B242" s="38" t="s">
        <v>2</v>
      </c>
      <c r="C242" s="19">
        <v>15</v>
      </c>
      <c r="D242" s="36">
        <v>60</v>
      </c>
      <c r="E242" s="44"/>
      <c r="F242" s="29">
        <f t="shared" si="8"/>
        <v>0</v>
      </c>
    </row>
    <row r="243" spans="1:6" s="37" customFormat="1">
      <c r="A243" s="18" t="s">
        <v>194</v>
      </c>
      <c r="B243" s="38" t="s">
        <v>4</v>
      </c>
      <c r="C243" s="19">
        <v>20</v>
      </c>
      <c r="D243" s="36">
        <v>80</v>
      </c>
      <c r="E243" s="44"/>
      <c r="F243" s="29">
        <f t="shared" si="8"/>
        <v>0</v>
      </c>
    </row>
    <row r="244" spans="1:6" s="37" customFormat="1">
      <c r="A244" s="18" t="s">
        <v>165</v>
      </c>
      <c r="B244" s="38" t="s">
        <v>4</v>
      </c>
      <c r="C244" s="19">
        <v>15</v>
      </c>
      <c r="D244" s="36">
        <v>100</v>
      </c>
      <c r="E244" s="44"/>
      <c r="F244" s="29">
        <f t="shared" si="8"/>
        <v>0</v>
      </c>
    </row>
    <row r="245" spans="1:6" s="37" customFormat="1">
      <c r="A245" s="18" t="s">
        <v>241</v>
      </c>
      <c r="B245" s="38" t="s">
        <v>4</v>
      </c>
      <c r="C245" s="19">
        <v>20</v>
      </c>
      <c r="D245" s="36">
        <v>100</v>
      </c>
      <c r="E245" s="44"/>
      <c r="F245" s="29">
        <f t="shared" si="8"/>
        <v>0</v>
      </c>
    </row>
    <row r="246" spans="1:6" s="37" customFormat="1">
      <c r="A246" s="18" t="s">
        <v>211</v>
      </c>
      <c r="B246" s="38" t="s">
        <v>4</v>
      </c>
      <c r="C246" s="19">
        <v>20</v>
      </c>
      <c r="D246" s="36">
        <v>80</v>
      </c>
      <c r="E246" s="44"/>
      <c r="F246" s="29">
        <f t="shared" si="8"/>
        <v>0</v>
      </c>
    </row>
    <row r="247" spans="1:6" s="37" customFormat="1">
      <c r="A247" s="18" t="s">
        <v>242</v>
      </c>
      <c r="B247" s="38" t="s">
        <v>4</v>
      </c>
      <c r="C247" s="19">
        <v>20</v>
      </c>
      <c r="D247" s="36">
        <v>120</v>
      </c>
      <c r="E247" s="44"/>
      <c r="F247" s="29">
        <f t="shared" si="8"/>
        <v>0</v>
      </c>
    </row>
    <row r="248" spans="1:6" s="37" customFormat="1">
      <c r="A248" s="18" t="s">
        <v>243</v>
      </c>
      <c r="B248" s="38" t="s">
        <v>4</v>
      </c>
      <c r="C248" s="19">
        <v>20</v>
      </c>
      <c r="D248" s="36">
        <v>100</v>
      </c>
      <c r="E248" s="44"/>
      <c r="F248" s="29">
        <f t="shared" si="8"/>
        <v>0</v>
      </c>
    </row>
    <row r="249" spans="1:6" s="37" customFormat="1">
      <c r="A249" s="18" t="s">
        <v>166</v>
      </c>
      <c r="B249" s="38" t="s">
        <v>4</v>
      </c>
      <c r="C249" s="19">
        <v>15</v>
      </c>
      <c r="D249" s="36">
        <v>100</v>
      </c>
      <c r="E249" s="44"/>
      <c r="F249" s="29">
        <f t="shared" si="8"/>
        <v>0</v>
      </c>
    </row>
    <row r="250" spans="1:6" s="37" customFormat="1">
      <c r="A250" s="18" t="s">
        <v>147</v>
      </c>
      <c r="B250" s="38" t="s">
        <v>3</v>
      </c>
      <c r="C250" s="19">
        <v>15</v>
      </c>
      <c r="D250" s="36">
        <v>50</v>
      </c>
      <c r="E250" s="44"/>
      <c r="F250" s="29">
        <f t="shared" si="8"/>
        <v>0</v>
      </c>
    </row>
    <row r="251" spans="1:6" s="37" customFormat="1">
      <c r="A251" s="18" t="s">
        <v>148</v>
      </c>
      <c r="B251" s="38" t="s">
        <v>4</v>
      </c>
      <c r="C251" s="19">
        <v>20</v>
      </c>
      <c r="D251" s="36">
        <v>65</v>
      </c>
      <c r="E251" s="44"/>
      <c r="F251" s="29">
        <f t="shared" si="8"/>
        <v>0</v>
      </c>
    </row>
    <row r="252" spans="1:6" s="37" customFormat="1">
      <c r="A252" s="18" t="s">
        <v>167</v>
      </c>
      <c r="B252" s="38" t="s">
        <v>4</v>
      </c>
      <c r="C252" s="19">
        <v>15</v>
      </c>
      <c r="D252" s="36">
        <v>25</v>
      </c>
      <c r="E252" s="44"/>
      <c r="F252" s="29">
        <f t="shared" si="8"/>
        <v>0</v>
      </c>
    </row>
    <row r="253" spans="1:6" s="37" customFormat="1">
      <c r="A253" s="18" t="s">
        <v>168</v>
      </c>
      <c r="B253" s="38" t="s">
        <v>4</v>
      </c>
      <c r="C253" s="19">
        <v>15</v>
      </c>
      <c r="D253" s="36">
        <v>30</v>
      </c>
      <c r="E253" s="44"/>
      <c r="F253" s="29">
        <f t="shared" si="8"/>
        <v>0</v>
      </c>
    </row>
    <row r="254" spans="1:6" s="37" customFormat="1">
      <c r="A254" s="18" t="s">
        <v>149</v>
      </c>
      <c r="B254" s="38" t="s">
        <v>4</v>
      </c>
      <c r="C254" s="19">
        <v>20</v>
      </c>
      <c r="D254" s="36">
        <v>80</v>
      </c>
      <c r="E254" s="44"/>
      <c r="F254" s="29">
        <f t="shared" si="8"/>
        <v>0</v>
      </c>
    </row>
    <row r="255" spans="1:6" s="37" customFormat="1">
      <c r="A255" s="18" t="s">
        <v>244</v>
      </c>
      <c r="B255" s="38" t="s">
        <v>4</v>
      </c>
      <c r="C255" s="19">
        <v>20</v>
      </c>
      <c r="D255" s="36">
        <v>120</v>
      </c>
      <c r="E255" s="44"/>
      <c r="F255" s="29">
        <f t="shared" si="8"/>
        <v>0</v>
      </c>
    </row>
    <row r="256" spans="1:6" s="37" customFormat="1">
      <c r="A256" s="18" t="s">
        <v>118</v>
      </c>
      <c r="B256" s="38" t="s">
        <v>4</v>
      </c>
      <c r="C256" s="19">
        <v>10</v>
      </c>
      <c r="D256" s="36">
        <v>70</v>
      </c>
      <c r="E256" s="44"/>
      <c r="F256" s="29">
        <f t="shared" si="8"/>
        <v>0</v>
      </c>
    </row>
    <row r="257" spans="1:6" s="37" customFormat="1">
      <c r="A257" s="18" t="s">
        <v>245</v>
      </c>
      <c r="B257" s="38" t="s">
        <v>4</v>
      </c>
      <c r="C257" s="19">
        <v>20</v>
      </c>
      <c r="D257" s="36"/>
      <c r="E257" s="44"/>
      <c r="F257" s="29">
        <f t="shared" si="8"/>
        <v>0</v>
      </c>
    </row>
    <row r="258" spans="1:6" s="37" customFormat="1">
      <c r="A258" s="18" t="s">
        <v>246</v>
      </c>
      <c r="B258" s="38" t="s">
        <v>4</v>
      </c>
      <c r="C258" s="19">
        <v>20</v>
      </c>
      <c r="D258" s="36">
        <v>100</v>
      </c>
      <c r="E258" s="44"/>
      <c r="F258" s="29">
        <f t="shared" ref="F258:F278" si="9">D258*E258</f>
        <v>0</v>
      </c>
    </row>
    <row r="259" spans="1:6" s="37" customFormat="1">
      <c r="A259" s="18" t="s">
        <v>246</v>
      </c>
      <c r="B259" s="38" t="s">
        <v>4</v>
      </c>
      <c r="C259" s="19">
        <v>20</v>
      </c>
      <c r="D259" s="36"/>
      <c r="E259" s="44"/>
      <c r="F259" s="29">
        <f t="shared" si="9"/>
        <v>0</v>
      </c>
    </row>
    <row r="260" spans="1:6" s="37" customFormat="1">
      <c r="A260" s="18" t="s">
        <v>267</v>
      </c>
      <c r="B260" s="38" t="s">
        <v>4</v>
      </c>
      <c r="C260" s="19">
        <v>15</v>
      </c>
      <c r="D260" s="36"/>
      <c r="E260" s="44"/>
      <c r="F260" s="29">
        <f t="shared" si="9"/>
        <v>0</v>
      </c>
    </row>
    <row r="261" spans="1:6" s="37" customFormat="1">
      <c r="A261" s="18" t="s">
        <v>119</v>
      </c>
      <c r="B261" s="38" t="s">
        <v>4</v>
      </c>
      <c r="C261" s="19">
        <v>20</v>
      </c>
      <c r="D261" s="36">
        <v>65</v>
      </c>
      <c r="E261" s="44"/>
      <c r="F261" s="29">
        <f t="shared" si="9"/>
        <v>0</v>
      </c>
    </row>
    <row r="262" spans="1:6" s="37" customFormat="1">
      <c r="A262" s="18" t="s">
        <v>119</v>
      </c>
      <c r="B262" s="38" t="s">
        <v>4</v>
      </c>
      <c r="C262" s="19">
        <v>10</v>
      </c>
      <c r="D262" s="36">
        <v>35</v>
      </c>
      <c r="E262" s="44"/>
      <c r="F262" s="29">
        <f t="shared" si="9"/>
        <v>0</v>
      </c>
    </row>
    <row r="263" spans="1:6" s="37" customFormat="1">
      <c r="A263" s="18" t="s">
        <v>120</v>
      </c>
      <c r="B263" s="38" t="s">
        <v>4</v>
      </c>
      <c r="C263" s="19">
        <v>20</v>
      </c>
      <c r="D263" s="36">
        <v>100</v>
      </c>
      <c r="E263" s="44"/>
      <c r="F263" s="29">
        <f t="shared" si="9"/>
        <v>0</v>
      </c>
    </row>
    <row r="264" spans="1:6" s="37" customFormat="1">
      <c r="A264" s="18" t="s">
        <v>121</v>
      </c>
      <c r="B264" s="38" t="s">
        <v>4</v>
      </c>
      <c r="C264" s="19">
        <v>20</v>
      </c>
      <c r="D264" s="36">
        <v>200</v>
      </c>
      <c r="E264" s="44"/>
      <c r="F264" s="29">
        <f t="shared" si="9"/>
        <v>0</v>
      </c>
    </row>
    <row r="265" spans="1:6" s="37" customFormat="1">
      <c r="A265" s="18" t="s">
        <v>280</v>
      </c>
      <c r="B265" s="38" t="s">
        <v>253</v>
      </c>
      <c r="C265" s="19">
        <v>15</v>
      </c>
      <c r="D265" s="36"/>
      <c r="E265" s="44"/>
      <c r="F265" s="29">
        <f t="shared" si="9"/>
        <v>0</v>
      </c>
    </row>
    <row r="266" spans="1:6" s="37" customFormat="1">
      <c r="A266" s="18" t="s">
        <v>122</v>
      </c>
      <c r="B266" s="38" t="s">
        <v>4</v>
      </c>
      <c r="C266" s="19">
        <v>10</v>
      </c>
      <c r="D266" s="36">
        <v>150</v>
      </c>
      <c r="E266" s="44"/>
      <c r="F266" s="29">
        <f t="shared" si="9"/>
        <v>0</v>
      </c>
    </row>
    <row r="267" spans="1:6" s="37" customFormat="1">
      <c r="A267" s="18" t="s">
        <v>150</v>
      </c>
      <c r="B267" s="38" t="s">
        <v>4</v>
      </c>
      <c r="C267" s="19">
        <v>10</v>
      </c>
      <c r="D267" s="36">
        <v>70</v>
      </c>
      <c r="E267" s="44"/>
      <c r="F267" s="29">
        <f t="shared" si="9"/>
        <v>0</v>
      </c>
    </row>
    <row r="268" spans="1:6" s="37" customFormat="1">
      <c r="A268" s="18" t="s">
        <v>123</v>
      </c>
      <c r="B268" s="38" t="s">
        <v>4</v>
      </c>
      <c r="C268" s="19">
        <v>10</v>
      </c>
      <c r="D268" s="36">
        <v>80</v>
      </c>
      <c r="E268" s="44"/>
      <c r="F268" s="29">
        <f t="shared" si="9"/>
        <v>0</v>
      </c>
    </row>
    <row r="269" spans="1:6" s="37" customFormat="1">
      <c r="A269" s="18" t="s">
        <v>124</v>
      </c>
      <c r="B269" s="38" t="s">
        <v>4</v>
      </c>
      <c r="C269" s="19">
        <v>20</v>
      </c>
      <c r="D269" s="36">
        <v>150</v>
      </c>
      <c r="E269" s="44"/>
      <c r="F269" s="29">
        <f t="shared" si="9"/>
        <v>0</v>
      </c>
    </row>
    <row r="270" spans="1:6" s="37" customFormat="1">
      <c r="A270" s="18" t="s">
        <v>124</v>
      </c>
      <c r="B270" s="38" t="s">
        <v>4</v>
      </c>
      <c r="C270" s="19">
        <v>10</v>
      </c>
      <c r="D270" s="36">
        <v>85</v>
      </c>
      <c r="E270" s="44"/>
      <c r="F270" s="29">
        <f t="shared" si="9"/>
        <v>0</v>
      </c>
    </row>
    <row r="271" spans="1:6" s="37" customFormat="1">
      <c r="A271" s="18" t="s">
        <v>201</v>
      </c>
      <c r="B271" s="38" t="s">
        <v>4</v>
      </c>
      <c r="C271" s="19">
        <v>20</v>
      </c>
      <c r="D271" s="36">
        <v>100</v>
      </c>
      <c r="E271" s="44"/>
      <c r="F271" s="29">
        <f t="shared" si="9"/>
        <v>0</v>
      </c>
    </row>
    <row r="272" spans="1:6" s="37" customFormat="1">
      <c r="A272" s="18" t="s">
        <v>151</v>
      </c>
      <c r="B272" s="38" t="s">
        <v>4</v>
      </c>
      <c r="C272" s="19">
        <v>10</v>
      </c>
      <c r="D272" s="36">
        <v>100</v>
      </c>
      <c r="E272" s="44"/>
      <c r="F272" s="29">
        <f t="shared" si="9"/>
        <v>0</v>
      </c>
    </row>
    <row r="273" spans="1:9" s="37" customFormat="1">
      <c r="A273" s="18" t="s">
        <v>247</v>
      </c>
      <c r="B273" s="38" t="s">
        <v>4</v>
      </c>
      <c r="C273" s="19">
        <v>20</v>
      </c>
      <c r="D273" s="36">
        <v>100</v>
      </c>
      <c r="E273" s="44"/>
      <c r="F273" s="29">
        <f t="shared" si="9"/>
        <v>0</v>
      </c>
    </row>
    <row r="274" spans="1:9" s="37" customFormat="1">
      <c r="A274" s="18" t="s">
        <v>152</v>
      </c>
      <c r="B274" s="38" t="s">
        <v>2</v>
      </c>
      <c r="C274" s="19">
        <v>15</v>
      </c>
      <c r="D274" s="36">
        <v>60</v>
      </c>
      <c r="E274" s="44"/>
      <c r="F274" s="29">
        <f t="shared" si="9"/>
        <v>0</v>
      </c>
    </row>
    <row r="275" spans="1:9" s="37" customFormat="1">
      <c r="A275" s="18" t="s">
        <v>248</v>
      </c>
      <c r="B275" s="38" t="s">
        <v>4</v>
      </c>
      <c r="C275" s="19">
        <v>15</v>
      </c>
      <c r="D275" s="36"/>
      <c r="E275" s="44"/>
      <c r="F275" s="29">
        <f t="shared" si="9"/>
        <v>0</v>
      </c>
    </row>
    <row r="276" spans="1:9" s="37" customFormat="1">
      <c r="A276" s="18" t="s">
        <v>278</v>
      </c>
      <c r="B276" s="38" t="s">
        <v>253</v>
      </c>
      <c r="C276" s="19">
        <v>15</v>
      </c>
      <c r="D276" s="36"/>
      <c r="E276" s="44"/>
      <c r="F276" s="29">
        <f t="shared" si="9"/>
        <v>0</v>
      </c>
    </row>
    <row r="277" spans="1:9" s="37" customFormat="1">
      <c r="A277" s="18" t="s">
        <v>153</v>
      </c>
      <c r="B277" s="38" t="s">
        <v>4</v>
      </c>
      <c r="C277" s="19">
        <v>15</v>
      </c>
      <c r="D277" s="36">
        <v>50</v>
      </c>
      <c r="E277" s="44"/>
      <c r="F277" s="29">
        <f t="shared" si="9"/>
        <v>0</v>
      </c>
    </row>
    <row r="278" spans="1:9" s="37" customFormat="1">
      <c r="A278" s="18" t="s">
        <v>169</v>
      </c>
      <c r="B278" s="38" t="s">
        <v>4</v>
      </c>
      <c r="C278" s="19">
        <v>15</v>
      </c>
      <c r="D278" s="36">
        <v>35</v>
      </c>
      <c r="E278" s="44"/>
      <c r="F278" s="29">
        <f t="shared" si="9"/>
        <v>0</v>
      </c>
    </row>
    <row r="279" spans="1:9" ht="15" thickBot="1">
      <c r="A279" s="3"/>
      <c r="B279" s="4"/>
      <c r="C279" s="22"/>
      <c r="D279" s="33"/>
      <c r="E279" s="46"/>
      <c r="F279" s="29">
        <f t="shared" ref="F279" si="10">D279*E279</f>
        <v>0</v>
      </c>
      <c r="G279" s="14"/>
      <c r="H279" s="14"/>
      <c r="I279" s="14"/>
    </row>
    <row r="280" spans="1:9">
      <c r="A280" s="10" t="s">
        <v>10</v>
      </c>
      <c r="B280" s="49"/>
      <c r="C280" s="49"/>
      <c r="D280" s="49"/>
      <c r="E280" s="66" t="s">
        <v>19</v>
      </c>
      <c r="F280" s="67"/>
      <c r="G280" s="14"/>
      <c r="H280" s="14"/>
      <c r="I280" s="14"/>
    </row>
    <row r="281" spans="1:9">
      <c r="A281" s="10" t="s">
        <v>11</v>
      </c>
      <c r="B281" s="49"/>
      <c r="C281" s="49"/>
      <c r="D281" s="49"/>
      <c r="E281" s="65">
        <f>SUM(F17:F279)</f>
        <v>0</v>
      </c>
      <c r="F281" s="65"/>
      <c r="G281" s="14"/>
      <c r="H281" s="14"/>
      <c r="I281" s="14"/>
    </row>
    <row r="282" spans="1:9">
      <c r="A282" s="10" t="s">
        <v>13</v>
      </c>
      <c r="B282" s="49"/>
      <c r="C282" s="49"/>
      <c r="D282" s="49"/>
      <c r="E282" s="65"/>
      <c r="F282" s="65"/>
      <c r="G282" s="14"/>
      <c r="H282" s="14"/>
      <c r="I282" s="14"/>
    </row>
    <row r="283" spans="1:9">
      <c r="A283" s="10" t="s">
        <v>12</v>
      </c>
      <c r="B283" s="49"/>
      <c r="C283" s="49"/>
      <c r="D283" s="49"/>
      <c r="E283" s="65"/>
      <c r="F283" s="65"/>
      <c r="G283" s="14"/>
      <c r="H283" s="14"/>
      <c r="I283" s="14"/>
    </row>
    <row r="284" spans="1:9">
      <c r="A284" s="15"/>
      <c r="B284" s="16"/>
      <c r="C284" s="23"/>
      <c r="D284" s="34"/>
      <c r="E284" s="66" t="s">
        <v>125</v>
      </c>
      <c r="F284" s="67"/>
      <c r="G284" s="14"/>
      <c r="H284" s="14"/>
      <c r="I284" s="14"/>
    </row>
    <row r="285" spans="1:9">
      <c r="A285" s="10" t="s">
        <v>14</v>
      </c>
      <c r="B285" s="49"/>
      <c r="C285" s="49"/>
      <c r="D285" s="49"/>
      <c r="E285" s="70">
        <f>SUM(E17:E279)</f>
        <v>0</v>
      </c>
      <c r="F285" s="70"/>
      <c r="G285" s="14"/>
      <c r="H285" s="14"/>
      <c r="I285" s="14"/>
    </row>
    <row r="286" spans="1:9">
      <c r="A286" s="15"/>
      <c r="B286" s="16"/>
      <c r="C286" s="23"/>
      <c r="D286" s="34"/>
      <c r="E286" s="70"/>
      <c r="F286" s="70"/>
      <c r="G286" s="14"/>
      <c r="H286" s="14"/>
      <c r="I286" s="14"/>
    </row>
    <row r="287" spans="1:9" ht="44.25" customHeight="1">
      <c r="A287" s="9" t="s">
        <v>15</v>
      </c>
      <c r="B287" s="50"/>
      <c r="C287" s="50"/>
      <c r="D287" s="50"/>
      <c r="E287" s="17"/>
      <c r="F287" s="13"/>
      <c r="G287" s="14"/>
      <c r="H287" s="14"/>
      <c r="I287" s="14"/>
    </row>
    <row r="288" spans="1:9">
      <c r="A288" s="14"/>
      <c r="B288" s="17"/>
      <c r="C288" s="24"/>
      <c r="D288" s="35"/>
      <c r="E288" s="17"/>
      <c r="F288" s="13"/>
      <c r="G288" s="14"/>
      <c r="H288" s="14"/>
      <c r="I288" s="14"/>
    </row>
    <row r="289" spans="1:9" ht="16">
      <c r="A289" s="53" t="s">
        <v>18</v>
      </c>
      <c r="B289" s="54"/>
      <c r="C289" s="54"/>
      <c r="D289" s="54"/>
      <c r="E289" s="17"/>
      <c r="F289" s="13"/>
      <c r="G289" s="14"/>
      <c r="H289" s="14"/>
      <c r="I289" s="14"/>
    </row>
    <row r="290" spans="1:9" ht="15" customHeight="1">
      <c r="A290" s="55" t="s">
        <v>16</v>
      </c>
      <c r="B290" s="55"/>
      <c r="C290" s="55"/>
      <c r="D290" s="55"/>
      <c r="E290" s="17"/>
      <c r="F290" s="13"/>
      <c r="G290" s="14"/>
      <c r="H290" s="14"/>
      <c r="I290" s="14"/>
    </row>
    <row r="291" spans="1:9" ht="30.75" customHeight="1">
      <c r="A291" s="55" t="s">
        <v>17</v>
      </c>
      <c r="B291" s="55"/>
      <c r="C291" s="55"/>
      <c r="D291" s="55"/>
      <c r="E291" s="17"/>
      <c r="F291" s="13"/>
      <c r="G291" s="14"/>
      <c r="H291" s="14"/>
      <c r="I291" s="14"/>
    </row>
    <row r="292" spans="1:9">
      <c r="A292" s="55" t="s">
        <v>35</v>
      </c>
      <c r="B292" s="55"/>
      <c r="C292" s="55"/>
      <c r="D292" s="55"/>
      <c r="E292" s="17"/>
      <c r="F292" s="13"/>
      <c r="G292" s="14"/>
      <c r="H292" s="14"/>
      <c r="I292" s="14"/>
    </row>
    <row r="293" spans="1:9" ht="28" customHeight="1">
      <c r="A293" s="48" t="s">
        <v>39</v>
      </c>
      <c r="B293" s="48"/>
      <c r="C293" s="48"/>
      <c r="D293" s="48"/>
      <c r="E293" s="17"/>
      <c r="F293" s="13"/>
      <c r="G293" s="14"/>
      <c r="H293" s="14"/>
      <c r="I293" s="14"/>
    </row>
    <row r="294" spans="1:9" ht="28" customHeight="1">
      <c r="A294" s="48" t="s">
        <v>40</v>
      </c>
      <c r="B294" s="48"/>
      <c r="C294" s="48"/>
      <c r="D294" s="48"/>
      <c r="E294" s="17"/>
      <c r="F294" s="13"/>
      <c r="G294" s="14"/>
      <c r="H294" s="14"/>
      <c r="I294" s="14"/>
    </row>
    <row r="295" spans="1:9" ht="28" customHeight="1">
      <c r="A295" s="48" t="s">
        <v>38</v>
      </c>
      <c r="B295" s="48"/>
      <c r="C295" s="48"/>
      <c r="D295" s="48"/>
      <c r="E295" s="17"/>
      <c r="F295" s="13"/>
      <c r="G295" s="14"/>
      <c r="H295" s="14"/>
      <c r="I295" s="14"/>
    </row>
    <row r="296" spans="1:9" ht="28" customHeight="1">
      <c r="A296" s="48" t="s">
        <v>41</v>
      </c>
      <c r="B296" s="48"/>
      <c r="C296" s="48"/>
      <c r="D296" s="48"/>
      <c r="E296" s="17"/>
      <c r="F296" s="13"/>
      <c r="G296" s="14"/>
      <c r="H296" s="14"/>
      <c r="I296" s="14"/>
    </row>
    <row r="297" spans="1:9">
      <c r="A297" s="55" t="s">
        <v>36</v>
      </c>
      <c r="B297" s="55"/>
      <c r="C297" s="55"/>
      <c r="D297" s="55"/>
      <c r="E297" s="17"/>
      <c r="F297" s="13"/>
      <c r="G297" s="14"/>
      <c r="H297" s="14"/>
      <c r="I297" s="14"/>
    </row>
    <row r="298" spans="1:9" ht="15" customHeight="1">
      <c r="A298" s="48" t="s">
        <v>21</v>
      </c>
      <c r="B298" s="48"/>
      <c r="C298" s="48"/>
      <c r="D298" s="48"/>
      <c r="E298" s="17"/>
      <c r="F298" s="13"/>
      <c r="G298" s="14"/>
      <c r="H298" s="14"/>
      <c r="I298" s="14"/>
    </row>
    <row r="299" spans="1:9" ht="15" customHeight="1">
      <c r="A299" s="48" t="s">
        <v>22</v>
      </c>
      <c r="B299" s="48"/>
      <c r="C299" s="48"/>
      <c r="D299" s="48"/>
      <c r="E299" s="17"/>
      <c r="F299" s="13"/>
      <c r="G299" s="14"/>
      <c r="H299" s="14"/>
      <c r="I299" s="14"/>
    </row>
    <row r="300" spans="1:9" ht="15" customHeight="1">
      <c r="A300" s="48" t="s">
        <v>23</v>
      </c>
      <c r="B300" s="48"/>
      <c r="C300" s="48"/>
      <c r="D300" s="48"/>
      <c r="E300" s="17"/>
      <c r="F300" s="13"/>
      <c r="G300" s="14"/>
      <c r="H300" s="14"/>
      <c r="I300" s="14"/>
    </row>
    <row r="301" spans="1:9" ht="15" customHeight="1">
      <c r="A301" s="48" t="s">
        <v>24</v>
      </c>
      <c r="B301" s="48"/>
      <c r="C301" s="48"/>
      <c r="D301" s="48"/>
      <c r="E301" s="17"/>
      <c r="F301" s="13"/>
      <c r="G301" s="14"/>
      <c r="H301" s="14"/>
      <c r="I301" s="14"/>
    </row>
    <row r="302" spans="1:9" ht="15" customHeight="1">
      <c r="A302" s="48" t="s">
        <v>25</v>
      </c>
      <c r="B302" s="48"/>
      <c r="C302" s="48"/>
      <c r="D302" s="48"/>
      <c r="E302" s="17"/>
      <c r="F302" s="13"/>
      <c r="G302" s="14"/>
      <c r="H302" s="14"/>
      <c r="I302" s="14"/>
    </row>
    <row r="303" spans="1:9" ht="15" customHeight="1">
      <c r="A303" s="48" t="s">
        <v>26</v>
      </c>
      <c r="B303" s="48"/>
      <c r="C303" s="48"/>
      <c r="D303" s="48"/>
      <c r="E303" s="17"/>
      <c r="F303" s="13"/>
      <c r="G303" s="14"/>
      <c r="H303" s="14"/>
      <c r="I303" s="14"/>
    </row>
    <row r="304" spans="1:9" ht="15" customHeight="1">
      <c r="A304" s="48" t="s">
        <v>27</v>
      </c>
      <c r="B304" s="48"/>
      <c r="C304" s="48"/>
      <c r="D304" s="48"/>
      <c r="E304" s="17"/>
      <c r="F304" s="13"/>
      <c r="G304" s="14"/>
      <c r="H304" s="14"/>
      <c r="I304" s="14"/>
    </row>
    <row r="305" spans="1:9">
      <c r="A305" s="55" t="s">
        <v>37</v>
      </c>
      <c r="B305" s="55"/>
      <c r="C305" s="55"/>
      <c r="D305" s="55"/>
      <c r="E305" s="17"/>
      <c r="F305" s="13"/>
      <c r="G305" s="14"/>
      <c r="H305" s="14"/>
      <c r="I305" s="14"/>
    </row>
    <row r="306" spans="1:9">
      <c r="A306" s="48" t="s">
        <v>28</v>
      </c>
      <c r="B306" s="48"/>
      <c r="C306" s="48"/>
      <c r="D306" s="48"/>
      <c r="E306" s="17"/>
      <c r="F306" s="13"/>
      <c r="G306" s="14"/>
      <c r="H306" s="14"/>
      <c r="I306" s="14"/>
    </row>
    <row r="307" spans="1:9" ht="15" customHeight="1">
      <c r="A307" s="48" t="s">
        <v>29</v>
      </c>
      <c r="B307" s="48"/>
      <c r="C307" s="48"/>
      <c r="D307" s="48"/>
      <c r="E307" s="17"/>
      <c r="F307" s="13"/>
      <c r="G307" s="14"/>
      <c r="H307" s="14"/>
      <c r="I307" s="14"/>
    </row>
    <row r="308" spans="1:9" ht="15" customHeight="1">
      <c r="A308" s="48" t="s">
        <v>30</v>
      </c>
      <c r="B308" s="48"/>
      <c r="C308" s="48"/>
      <c r="D308" s="48"/>
      <c r="E308" s="17"/>
      <c r="F308" s="13"/>
      <c r="G308" s="14"/>
      <c r="H308" s="14"/>
      <c r="I308" s="14"/>
    </row>
    <row r="309" spans="1:9" ht="15" customHeight="1">
      <c r="A309" s="48" t="s">
        <v>31</v>
      </c>
      <c r="B309" s="48"/>
      <c r="C309" s="48"/>
      <c r="D309" s="48"/>
      <c r="E309" s="17"/>
      <c r="F309" s="13"/>
      <c r="G309" s="14"/>
      <c r="H309" s="14"/>
      <c r="I309" s="14"/>
    </row>
    <row r="310" spans="1:9">
      <c r="A310" s="14"/>
      <c r="B310" s="17"/>
      <c r="C310" s="24"/>
      <c r="D310" s="35"/>
      <c r="E310" s="17"/>
      <c r="F310" s="13"/>
      <c r="G310" s="14"/>
      <c r="H310" s="14"/>
      <c r="I310" s="14"/>
    </row>
    <row r="311" spans="1:9">
      <c r="A311" s="14"/>
      <c r="B311" s="17"/>
      <c r="C311" s="24"/>
      <c r="D311" s="35"/>
      <c r="E311" s="17"/>
      <c r="F311" s="13"/>
      <c r="G311" s="14"/>
      <c r="H311" s="14"/>
      <c r="I311" s="14"/>
    </row>
    <row r="312" spans="1:9">
      <c r="A312" s="14"/>
      <c r="B312" s="17"/>
      <c r="C312" s="24"/>
      <c r="D312" s="35"/>
      <c r="E312" s="17"/>
      <c r="F312" s="13"/>
      <c r="G312" s="14"/>
      <c r="H312" s="14"/>
      <c r="I312" s="14"/>
    </row>
  </sheetData>
  <sortState ref="A195:I301">
    <sortCondition ref="A195:A301"/>
  </sortState>
  <mergeCells count="45">
    <mergeCell ref="E281:F283"/>
    <mergeCell ref="E280:F280"/>
    <mergeCell ref="A10:D10"/>
    <mergeCell ref="E284:F284"/>
    <mergeCell ref="E285:F286"/>
    <mergeCell ref="E10:E15"/>
    <mergeCell ref="B280:D280"/>
    <mergeCell ref="B281:D281"/>
    <mergeCell ref="B282:D282"/>
    <mergeCell ref="B283:D283"/>
    <mergeCell ref="A15:D15"/>
    <mergeCell ref="A227:D227"/>
    <mergeCell ref="A9:D9"/>
    <mergeCell ref="A2:F2"/>
    <mergeCell ref="A3:F3"/>
    <mergeCell ref="A4:F4"/>
    <mergeCell ref="A5:F5"/>
    <mergeCell ref="A6:F6"/>
    <mergeCell ref="A8:D8"/>
    <mergeCell ref="A306:D306"/>
    <mergeCell ref="A307:D307"/>
    <mergeCell ref="A308:D308"/>
    <mergeCell ref="A309:D309"/>
    <mergeCell ref="A300:D300"/>
    <mergeCell ref="A301:D301"/>
    <mergeCell ref="A302:D302"/>
    <mergeCell ref="A303:D303"/>
    <mergeCell ref="A304:D304"/>
    <mergeCell ref="A305:D305"/>
    <mergeCell ref="A299:D299"/>
    <mergeCell ref="B285:D285"/>
    <mergeCell ref="B287:D287"/>
    <mergeCell ref="A12:D12"/>
    <mergeCell ref="A11:D11"/>
    <mergeCell ref="A13:D13"/>
    <mergeCell ref="A289:D289"/>
    <mergeCell ref="A290:D290"/>
    <mergeCell ref="A291:D291"/>
    <mergeCell ref="A297:D297"/>
    <mergeCell ref="A298:D298"/>
    <mergeCell ref="A292:D292"/>
    <mergeCell ref="A293:D293"/>
    <mergeCell ref="A294:D294"/>
    <mergeCell ref="A295:D295"/>
    <mergeCell ref="A296:D296"/>
  </mergeCells>
  <phoneticPr fontId="23" type="noConversion"/>
  <hyperlinks>
    <hyperlink ref="A6" r:id="rId1"/>
  </hyperlinks>
  <pageMargins left="0.25" right="0.25" top="0.75" bottom="0.75" header="0.3" footer="0.3"/>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LISTA DE PRECIOS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Orellana</dc:creator>
  <cp:lastModifiedBy>sales</cp:lastModifiedBy>
  <cp:lastPrinted>2015-04-01T16:41:33Z</cp:lastPrinted>
  <dcterms:created xsi:type="dcterms:W3CDTF">2013-03-06T15:40:58Z</dcterms:created>
  <dcterms:modified xsi:type="dcterms:W3CDTF">2015-12-16T22:07:50Z</dcterms:modified>
</cp:coreProperties>
</file>